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L:\岡崎商工会議所\6.会議\(5)委員会\ものづくり委員会\岡崎ものづくり推進協議会\岡崎市ものづくり補助金\R06岡崎市ものづくり補助金\正式書類\☆知的財産権取得事業\記載例\"/>
    </mc:Choice>
  </mc:AlternateContent>
  <xr:revisionPtr revIDLastSave="0" documentId="13_ncr:1_{6EF2E9A3-728D-4578-A515-4678E0A8107D}" xr6:coauthVersionLast="36" xr6:coauthVersionMax="36" xr10:uidLastSave="{00000000-0000-0000-0000-000000000000}"/>
  <bookViews>
    <workbookView xWindow="0" yWindow="0" windowWidth="20490" windowHeight="7455" xr2:uid="{00000000-000D-0000-FFFF-FFFF00000000}"/>
  </bookViews>
  <sheets>
    <sheet name="申請書(知的財産権取得事業)" sheetId="1" r:id="rId1"/>
    <sheet name="経費明細書(知的財産権取得事業)" sheetId="2" r:id="rId2"/>
  </sheets>
  <definedNames>
    <definedName name="_xlnm.Print_Area" localSheetId="1">'経費明細書(知的財産権取得事業)'!$A$1:$F$36</definedName>
    <definedName name="_xlnm.Print_Area" localSheetId="0">'申請書(知的財産権取得事業)'!$A$1:$AB$52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2" l="1"/>
  <c r="D9" i="2" l="1"/>
  <c r="D16" i="2" l="1"/>
  <c r="J37" i="1" s="1"/>
  <c r="E16" i="2" l="1"/>
  <c r="C26" i="2"/>
  <c r="C24" i="2" l="1"/>
  <c r="C34" i="2" s="1"/>
  <c r="C31" i="2" s="1"/>
  <c r="I35" i="1"/>
  <c r="C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A2" authorId="0" shapeId="0" xr:uid="{7C8C5F56-89C4-4EB0-BB7F-C2BCFD8322DC}">
      <text>
        <r>
          <rPr>
            <sz val="18"/>
            <color indexed="10"/>
            <rFont val="MS P ゴシック"/>
            <family val="3"/>
            <charset val="128"/>
          </rPr>
          <t>黄色部分を入力してください。</t>
        </r>
        <r>
          <rPr>
            <sz val="11"/>
            <color indexed="81"/>
            <rFont val="MS P ゴシック"/>
            <family val="3"/>
            <charset val="128"/>
          </rPr>
          <t xml:space="preserve">
</t>
        </r>
      </text>
    </comment>
  </commentList>
</comments>
</file>

<file path=xl/sharedStrings.xml><?xml version="1.0" encoding="utf-8"?>
<sst xmlns="http://schemas.openxmlformats.org/spreadsheetml/2006/main" count="100" uniqueCount="90">
  <si>
    <t>（宛先）岡崎ものづくり推進協議会長</t>
    <rPh sb="1" eb="2">
      <t>アテ</t>
    </rPh>
    <rPh sb="2" eb="3">
      <t>サキ</t>
    </rPh>
    <rPh sb="4" eb="6">
      <t>オカザキ</t>
    </rPh>
    <rPh sb="11" eb="13">
      <t>スイシン</t>
    </rPh>
    <rPh sb="13" eb="16">
      <t>キョウギカイ</t>
    </rPh>
    <rPh sb="16" eb="17">
      <t>ナガ</t>
    </rPh>
    <phoneticPr fontId="2"/>
  </si>
  <si>
    <t>【申請者】</t>
    <phoneticPr fontId="2"/>
  </si>
  <si>
    <t>〒</t>
    <phoneticPr fontId="2"/>
  </si>
  <si>
    <t>　所 在 地</t>
    <rPh sb="1" eb="2">
      <t>トコロ</t>
    </rPh>
    <rPh sb="3" eb="4">
      <t>ザイ</t>
    </rPh>
    <rPh sb="5" eb="6">
      <t>チ</t>
    </rPh>
    <phoneticPr fontId="2"/>
  </si>
  <si>
    <t>　事業所名</t>
    <rPh sb="1" eb="4">
      <t>ジギョウショ</t>
    </rPh>
    <rPh sb="4" eb="5">
      <t>メイ</t>
    </rPh>
    <phoneticPr fontId="2"/>
  </si>
  <si>
    <t>　代表者職</t>
    <rPh sb="1" eb="4">
      <t>ダイヒョウシャ</t>
    </rPh>
    <rPh sb="4" eb="5">
      <t>ショク</t>
    </rPh>
    <phoneticPr fontId="2"/>
  </si>
  <si>
    <t>　氏　　名</t>
    <rPh sb="1" eb="2">
      <t>シ</t>
    </rPh>
    <rPh sb="4" eb="5">
      <t>メイ</t>
    </rPh>
    <phoneticPr fontId="2"/>
  </si>
  <si>
    <t>記</t>
    <rPh sb="0" eb="1">
      <t>キ</t>
    </rPh>
    <phoneticPr fontId="2"/>
  </si>
  <si>
    <t>３　事業完了予定年月日</t>
    <rPh sb="2" eb="4">
      <t>ジギョウ</t>
    </rPh>
    <rPh sb="4" eb="6">
      <t>カンリョウ</t>
    </rPh>
    <rPh sb="6" eb="8">
      <t>ヨテイ</t>
    </rPh>
    <rPh sb="8" eb="11">
      <t>ネンガッピ</t>
    </rPh>
    <phoneticPr fontId="2"/>
  </si>
  <si>
    <t>円</t>
    <rPh sb="0" eb="1">
      <t>エン</t>
    </rPh>
    <phoneticPr fontId="1"/>
  </si>
  <si>
    <t>補助金交付申請額</t>
    <rPh sb="0" eb="3">
      <t>ホジョキン</t>
    </rPh>
    <rPh sb="3" eb="5">
      <t>コウフ</t>
    </rPh>
    <rPh sb="5" eb="7">
      <t>シンセイ</t>
    </rPh>
    <rPh sb="7" eb="8">
      <t>ガク</t>
    </rPh>
    <phoneticPr fontId="1"/>
  </si>
  <si>
    <t>※千円未満切り捨て</t>
    <rPh sb="1" eb="3">
      <t>センエン</t>
    </rPh>
    <rPh sb="3" eb="5">
      <t>ミマン</t>
    </rPh>
    <rPh sb="5" eb="6">
      <t>キ</t>
    </rPh>
    <rPh sb="7" eb="8">
      <t>ス</t>
    </rPh>
    <phoneticPr fontId="1"/>
  </si>
  <si>
    <t>(補助対象経費</t>
    <rPh sb="1" eb="3">
      <t>ホジョ</t>
    </rPh>
    <rPh sb="3" eb="5">
      <t>タイショウ</t>
    </rPh>
    <rPh sb="5" eb="7">
      <t>ケイヒ</t>
    </rPh>
    <phoneticPr fontId="1"/>
  </si>
  <si>
    <t>円　×　１／２）</t>
    <rPh sb="0" eb="1">
      <t>エン</t>
    </rPh>
    <phoneticPr fontId="1"/>
  </si>
  <si>
    <t>※ 出願を取りやめた場合速やかに報告します。</t>
    <rPh sb="2" eb="4">
      <t>シュツガン</t>
    </rPh>
    <rPh sb="5" eb="6">
      <t>ト</t>
    </rPh>
    <rPh sb="10" eb="12">
      <t>バアイ</t>
    </rPh>
    <rPh sb="12" eb="13">
      <t>スミ</t>
    </rPh>
    <rPh sb="16" eb="18">
      <t>ホウコク</t>
    </rPh>
    <phoneticPr fontId="2"/>
  </si>
  <si>
    <t>２　補助交付申請額及びその算出の基礎</t>
    <rPh sb="2" eb="4">
      <t>ホジョ</t>
    </rPh>
    <rPh sb="4" eb="6">
      <t>コウフ</t>
    </rPh>
    <rPh sb="6" eb="8">
      <t>シンセイ</t>
    </rPh>
    <rPh sb="8" eb="9">
      <t>ガク</t>
    </rPh>
    <rPh sb="9" eb="10">
      <t>オヨ</t>
    </rPh>
    <rPh sb="13" eb="15">
      <t>サンシュツ</t>
    </rPh>
    <rPh sb="16" eb="18">
      <t>キソ</t>
    </rPh>
    <phoneticPr fontId="1"/>
  </si>
  <si>
    <t>・</t>
    <phoneticPr fontId="1"/>
  </si>
  <si>
    <t>岡崎ものづくり支援補助金交付要綱に基づき、関係書類を添えて申請します。</t>
    <rPh sb="0" eb="2">
      <t>オカザキ</t>
    </rPh>
    <rPh sb="7" eb="9">
      <t>シエン</t>
    </rPh>
    <rPh sb="9" eb="12">
      <t>ホジョキン</t>
    </rPh>
    <rPh sb="12" eb="14">
      <t>コウフ</t>
    </rPh>
    <rPh sb="14" eb="16">
      <t>ヨウコウ</t>
    </rPh>
    <rPh sb="17" eb="18">
      <t>モト</t>
    </rPh>
    <rPh sb="21" eb="23">
      <t>カンケイ</t>
    </rPh>
    <rPh sb="23" eb="25">
      <t>ショルイ</t>
    </rPh>
    <rPh sb="26" eb="27">
      <t>ソ</t>
    </rPh>
    <rPh sb="29" eb="31">
      <t>シンセイ</t>
    </rPh>
    <phoneticPr fontId="2"/>
  </si>
  <si>
    <t>⑴　提出内容の種類</t>
    <rPh sb="2" eb="4">
      <t>テイシュツ</t>
    </rPh>
    <rPh sb="4" eb="6">
      <t>ナイヨウ</t>
    </rPh>
    <rPh sb="7" eb="9">
      <t>シュルイ</t>
    </rPh>
    <phoneticPr fontId="1"/>
  </si>
  <si>
    <t>特許出願</t>
    <rPh sb="0" eb="2">
      <t>トッキョ</t>
    </rPh>
    <rPh sb="2" eb="4">
      <t>シュツガン</t>
    </rPh>
    <phoneticPr fontId="1"/>
  </si>
  <si>
    <t>特許出願審査請求</t>
    <rPh sb="0" eb="2">
      <t>トッキョ</t>
    </rPh>
    <rPh sb="2" eb="4">
      <t>シュツガン</t>
    </rPh>
    <rPh sb="4" eb="6">
      <t>シンサ</t>
    </rPh>
    <rPh sb="6" eb="8">
      <t>セイキュウ</t>
    </rPh>
    <phoneticPr fontId="1"/>
  </si>
  <si>
    <t>（１）経費配分内訳</t>
    <rPh sb="3" eb="5">
      <t>ケイヒ</t>
    </rPh>
    <rPh sb="5" eb="7">
      <t>ハイブン</t>
    </rPh>
    <rPh sb="7" eb="9">
      <t>ウチワケ</t>
    </rPh>
    <phoneticPr fontId="2"/>
  </si>
  <si>
    <t>（単位：円）</t>
    <rPh sb="1" eb="3">
      <t>タンイ</t>
    </rPh>
    <rPh sb="4" eb="5">
      <t>エン</t>
    </rPh>
    <phoneticPr fontId="2"/>
  </si>
  <si>
    <t>支　　　　　　　出</t>
    <rPh sb="0" eb="1">
      <t>ササ</t>
    </rPh>
    <rPh sb="8" eb="9">
      <t>デ</t>
    </rPh>
    <phoneticPr fontId="2"/>
  </si>
  <si>
    <t>補助対象経費</t>
    <rPh sb="0" eb="2">
      <t>ホジョ</t>
    </rPh>
    <rPh sb="2" eb="4">
      <t>タイショウ</t>
    </rPh>
    <rPh sb="4" eb="6">
      <t>ケイヒ</t>
    </rPh>
    <phoneticPr fontId="2"/>
  </si>
  <si>
    <t>対象経費の内容</t>
    <rPh sb="0" eb="2">
      <t>タイショウ</t>
    </rPh>
    <rPh sb="2" eb="4">
      <t>ケイヒ</t>
    </rPh>
    <rPh sb="5" eb="7">
      <t>ナイヨウ</t>
    </rPh>
    <phoneticPr fontId="2"/>
  </si>
  <si>
    <t>金額（税込）</t>
    <rPh sb="0" eb="2">
      <t>キンガク</t>
    </rPh>
    <rPh sb="3" eb="5">
      <t>ゼイコミ</t>
    </rPh>
    <phoneticPr fontId="2"/>
  </si>
  <si>
    <t>経費内訳</t>
    <rPh sb="0" eb="2">
      <t>ケイヒ</t>
    </rPh>
    <rPh sb="2" eb="4">
      <t>ウチワケ</t>
    </rPh>
    <phoneticPr fontId="2"/>
  </si>
  <si>
    <t>小　計</t>
    <rPh sb="0" eb="1">
      <t>ショウ</t>
    </rPh>
    <rPh sb="2" eb="3">
      <t>ケイ</t>
    </rPh>
    <phoneticPr fontId="2"/>
  </si>
  <si>
    <t>合　　　　計</t>
    <rPh sb="0" eb="1">
      <t>ゴウ</t>
    </rPh>
    <rPh sb="5" eb="6">
      <t>ケイ</t>
    </rPh>
    <phoneticPr fontId="2"/>
  </si>
  <si>
    <t>補助金交付額</t>
    <rPh sb="0" eb="3">
      <t>ホジョキン</t>
    </rPh>
    <rPh sb="3" eb="5">
      <t>コウフ</t>
    </rPh>
    <phoneticPr fontId="2"/>
  </si>
  <si>
    <t>（注1）「補助対象経費」とは、当該事業を遂行するために必要な経費で補助対象となるものをいう。</t>
    <rPh sb="1" eb="2">
      <t>チュウ</t>
    </rPh>
    <rPh sb="5" eb="7">
      <t>ホジョ</t>
    </rPh>
    <rPh sb="7" eb="9">
      <t>タイショウ</t>
    </rPh>
    <rPh sb="9" eb="11">
      <t>ケイヒ</t>
    </rPh>
    <rPh sb="15" eb="17">
      <t>トウガイ</t>
    </rPh>
    <rPh sb="17" eb="19">
      <t>ジギョウ</t>
    </rPh>
    <rPh sb="20" eb="22">
      <t>スイコウ</t>
    </rPh>
    <rPh sb="27" eb="29">
      <t>ヒツヨウ</t>
    </rPh>
    <rPh sb="30" eb="32">
      <t>ケイヒ</t>
    </rPh>
    <rPh sb="33" eb="35">
      <t>ホジョ</t>
    </rPh>
    <rPh sb="35" eb="37">
      <t>タイショウ</t>
    </rPh>
    <phoneticPr fontId="2"/>
  </si>
  <si>
    <t>（注2）「経費内訳」は、必要に応じて別紙を作成する等、詳細を記入すること。</t>
    <rPh sb="1" eb="2">
      <t>チュウ</t>
    </rPh>
    <rPh sb="5" eb="7">
      <t>ケイヒ</t>
    </rPh>
    <rPh sb="7" eb="9">
      <t>ウチワケ</t>
    </rPh>
    <rPh sb="12" eb="14">
      <t>ヒツヨウ</t>
    </rPh>
    <rPh sb="15" eb="16">
      <t>オウ</t>
    </rPh>
    <rPh sb="18" eb="20">
      <t>ベッシ</t>
    </rPh>
    <rPh sb="21" eb="23">
      <t>サクセイ</t>
    </rPh>
    <rPh sb="25" eb="26">
      <t>トウ</t>
    </rPh>
    <rPh sb="27" eb="29">
      <t>ショウサイ</t>
    </rPh>
    <rPh sb="30" eb="32">
      <t>キニュウ</t>
    </rPh>
    <phoneticPr fontId="2"/>
  </si>
  <si>
    <t>（注3）「補助金交付額」は、「補助対象経費」に補助率（1/2）を乗じた金額を記入すること。
　　　　（千円未満切り捨て。上限は50万円）</t>
    <rPh sb="1" eb="2">
      <t>チュウ</t>
    </rPh>
    <rPh sb="5" eb="8">
      <t>ホジョキン</t>
    </rPh>
    <rPh sb="8" eb="10">
      <t>コウフ</t>
    </rPh>
    <rPh sb="15" eb="17">
      <t>ホジョ</t>
    </rPh>
    <rPh sb="17" eb="19">
      <t>タイショウ</t>
    </rPh>
    <rPh sb="19" eb="21">
      <t>ケイヒ</t>
    </rPh>
    <rPh sb="23" eb="26">
      <t>ホジョリツ</t>
    </rPh>
    <rPh sb="32" eb="33">
      <t>ジョウ</t>
    </rPh>
    <rPh sb="35" eb="37">
      <t>キンガク</t>
    </rPh>
    <rPh sb="38" eb="40">
      <t>キニュウ</t>
    </rPh>
    <rPh sb="51" eb="53">
      <t>センエン</t>
    </rPh>
    <rPh sb="53" eb="55">
      <t>ミマン</t>
    </rPh>
    <rPh sb="55" eb="56">
      <t>キ</t>
    </rPh>
    <rPh sb="57" eb="58">
      <t>ス</t>
    </rPh>
    <rPh sb="60" eb="62">
      <t>ジョウゲン</t>
    </rPh>
    <rPh sb="65" eb="67">
      <t>マンエン</t>
    </rPh>
    <phoneticPr fontId="2"/>
  </si>
  <si>
    <t>（２）資金調達内訳</t>
    <phoneticPr fontId="2"/>
  </si>
  <si>
    <t>区　　　分</t>
    <rPh sb="0" eb="1">
      <t>ク</t>
    </rPh>
    <rPh sb="4" eb="5">
      <t>フン</t>
    </rPh>
    <phoneticPr fontId="2"/>
  </si>
  <si>
    <t>補助対象経費(税込)</t>
    <rPh sb="0" eb="2">
      <t>ホジョ</t>
    </rPh>
    <rPh sb="2" eb="4">
      <t>タイショウ</t>
    </rPh>
    <rPh sb="4" eb="6">
      <t>ケイヒ</t>
    </rPh>
    <rPh sb="7" eb="9">
      <t>ゼイコミ</t>
    </rPh>
    <phoneticPr fontId="2"/>
  </si>
  <si>
    <t>資金の調達先</t>
    <rPh sb="0" eb="2">
      <t>シキン</t>
    </rPh>
    <rPh sb="3" eb="6">
      <t>チョウタツサキ</t>
    </rPh>
    <phoneticPr fontId="2"/>
  </si>
  <si>
    <t>自己資金</t>
    <rPh sb="0" eb="2">
      <t>ジコ</t>
    </rPh>
    <rPh sb="2" eb="4">
      <t>シキン</t>
    </rPh>
    <phoneticPr fontId="2"/>
  </si>
  <si>
    <t>借入金</t>
    <rPh sb="0" eb="2">
      <t>カリイレ</t>
    </rPh>
    <rPh sb="2" eb="3">
      <t>キン</t>
    </rPh>
    <phoneticPr fontId="2"/>
  </si>
  <si>
    <t>補助金</t>
    <phoneticPr fontId="2"/>
  </si>
  <si>
    <t>岡崎ものづくり推進協議会</t>
    <rPh sb="0" eb="2">
      <t>オカザキ</t>
    </rPh>
    <rPh sb="7" eb="12">
      <t>スイシンキョウギカイ</t>
    </rPh>
    <phoneticPr fontId="2"/>
  </si>
  <si>
    <t>その他</t>
    <rPh sb="2" eb="3">
      <t>タ</t>
    </rPh>
    <phoneticPr fontId="2"/>
  </si>
  <si>
    <t>合　　計　※</t>
    <rPh sb="0" eb="1">
      <t>ア</t>
    </rPh>
    <rPh sb="3" eb="4">
      <t>ケイ</t>
    </rPh>
    <phoneticPr fontId="2"/>
  </si>
  <si>
    <t>※（２）資金調達内訳の補助対象経費の合計と（１）経費配分内訳の補助対象経費の合計が一致すること。</t>
    <rPh sb="11" eb="13">
      <t>ホジョ</t>
    </rPh>
    <rPh sb="13" eb="15">
      <t>タイショウ</t>
    </rPh>
    <rPh sb="15" eb="17">
      <t>ケイヒ</t>
    </rPh>
    <rPh sb="24" eb="26">
      <t>ケイヒ</t>
    </rPh>
    <rPh sb="26" eb="28">
      <t>ハイブン</t>
    </rPh>
    <rPh sb="28" eb="30">
      <t>ウチワケ</t>
    </rPh>
    <rPh sb="31" eb="33">
      <t>ホジョ</t>
    </rPh>
    <rPh sb="33" eb="35">
      <t>タイショウ</t>
    </rPh>
    <rPh sb="35" eb="37">
      <t>ケイヒ</t>
    </rPh>
    <rPh sb="38" eb="40">
      <t>ゴウケイ</t>
    </rPh>
    <rPh sb="41" eb="43">
      <t>イッチ</t>
    </rPh>
    <phoneticPr fontId="2"/>
  </si>
  <si>
    <t>（３）上記（２）の補助金の手当て方法</t>
  </si>
  <si>
    <t>補助金相当額</t>
    <rPh sb="0" eb="3">
      <t>ホジョキン</t>
    </rPh>
    <rPh sb="3" eb="5">
      <t>ソウトウ</t>
    </rPh>
    <rPh sb="5" eb="6">
      <t>ガク</t>
    </rPh>
    <phoneticPr fontId="2"/>
  </si>
  <si>
    <t>※（３）上記（２）の補助金の手当て方法の補助金相当額の合計と（２）資金調達内訳の補助金額が一致すること。</t>
    <rPh sb="4" eb="6">
      <t>ジョウキ</t>
    </rPh>
    <rPh sb="14" eb="16">
      <t>テアテ</t>
    </rPh>
    <rPh sb="17" eb="19">
      <t>ホウホウ</t>
    </rPh>
    <rPh sb="20" eb="23">
      <t>ホジョキン</t>
    </rPh>
    <rPh sb="23" eb="25">
      <t>ソウトウ</t>
    </rPh>
    <rPh sb="25" eb="26">
      <t>ガク</t>
    </rPh>
    <rPh sb="27" eb="29">
      <t>ゴウケイ</t>
    </rPh>
    <rPh sb="33" eb="35">
      <t>シキン</t>
    </rPh>
    <rPh sb="35" eb="37">
      <t>チョウタツ</t>
    </rPh>
    <rPh sb="37" eb="39">
      <t>ウチワケ</t>
    </rPh>
    <rPh sb="43" eb="44">
      <t>ガク</t>
    </rPh>
    <rPh sb="45" eb="47">
      <t>イッチ</t>
    </rPh>
    <phoneticPr fontId="2"/>
  </si>
  <si>
    <t>弁理士の報酬及び経費</t>
    <rPh sb="0" eb="3">
      <t>ベンリシ</t>
    </rPh>
    <rPh sb="4" eb="6">
      <t>ホウシュウ</t>
    </rPh>
    <rPh sb="6" eb="7">
      <t>オヨ</t>
    </rPh>
    <rPh sb="8" eb="10">
      <t>ケイヒ</t>
    </rPh>
    <phoneticPr fontId="2"/>
  </si>
  <si>
    <t>（どちらかに○をつけてください。）</t>
    <phoneticPr fontId="1"/>
  </si>
  <si>
    <t>⑶　発明・考案の名称</t>
    <rPh sb="2" eb="4">
      <t>ハツメイ</t>
    </rPh>
    <rPh sb="5" eb="7">
      <t>コウアン</t>
    </rPh>
    <rPh sb="8" eb="10">
      <t>メイショウ</t>
    </rPh>
    <phoneticPr fontId="1"/>
  </si>
  <si>
    <t>⑵　出願日(予定日でも可）</t>
    <rPh sb="2" eb="4">
      <t>シュツガン</t>
    </rPh>
    <rPh sb="4" eb="5">
      <t>ビ</t>
    </rPh>
    <rPh sb="6" eb="8">
      <t>ヨテイ</t>
    </rPh>
    <rPh sb="8" eb="9">
      <t>ビ</t>
    </rPh>
    <rPh sb="11" eb="12">
      <t>カ</t>
    </rPh>
    <phoneticPr fontId="1"/>
  </si>
  <si>
    <t>※補助金の対象となる事業者は、以下に掲げるすべての条件を満たした事業者のみです。</t>
    <rPh sb="1" eb="4">
      <t>ホジョキン</t>
    </rPh>
    <rPh sb="5" eb="7">
      <t>タイショウ</t>
    </rPh>
    <rPh sb="10" eb="13">
      <t>ジギョウシャ</t>
    </rPh>
    <rPh sb="15" eb="17">
      <t>イカ</t>
    </rPh>
    <rPh sb="18" eb="19">
      <t>カカ</t>
    </rPh>
    <rPh sb="25" eb="27">
      <t>ジョウケン</t>
    </rPh>
    <rPh sb="28" eb="29">
      <t>ミ</t>
    </rPh>
    <rPh sb="32" eb="35">
      <t>ジギョウシャ</t>
    </rPh>
    <phoneticPr fontId="2"/>
  </si>
  <si>
    <t>市税を完納している</t>
    <rPh sb="0" eb="2">
      <t>シゼイ</t>
    </rPh>
    <rPh sb="3" eb="5">
      <t>カンノウ</t>
    </rPh>
    <phoneticPr fontId="2"/>
  </si>
  <si>
    <t>次に掲げるものではない</t>
    <rPh sb="0" eb="1">
      <t>ツギ</t>
    </rPh>
    <rPh sb="2" eb="3">
      <t>カカ</t>
    </rPh>
    <phoneticPr fontId="2"/>
  </si>
  <si>
    <t>ア</t>
    <phoneticPr fontId="2"/>
  </si>
  <si>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phoneticPr fontId="2"/>
  </si>
  <si>
    <t>イ</t>
    <phoneticPr fontId="2"/>
  </si>
  <si>
    <t>暴力団又は暴力団員と密接な関係を有する事業所</t>
    <phoneticPr fontId="2"/>
  </si>
  <si>
    <t>ウ</t>
    <phoneticPr fontId="2"/>
  </si>
  <si>
    <t>風俗関連業、ギャンブル業、賭博、金融・賃金業等、公的資金の交付先として社会通念上適正を欠くもの</t>
    <phoneticPr fontId="2"/>
  </si>
  <si>
    <t>４　補助対象事業者の確認(当てはまる場合はレ点を入れてください。)</t>
    <rPh sb="2" eb="4">
      <t>ホジョ</t>
    </rPh>
    <rPh sb="4" eb="6">
      <t>タイショウ</t>
    </rPh>
    <rPh sb="6" eb="9">
      <t>ジギョウシャ</t>
    </rPh>
    <rPh sb="10" eb="12">
      <t>カクニン</t>
    </rPh>
    <rPh sb="13" eb="14">
      <t>ア</t>
    </rPh>
    <rPh sb="18" eb="20">
      <t>バアイ</t>
    </rPh>
    <rPh sb="22" eb="23">
      <t>テン</t>
    </rPh>
    <rPh sb="24" eb="25">
      <t>イ</t>
    </rPh>
    <phoneticPr fontId="2"/>
  </si>
  <si>
    <t>１　知的財産権取得事業の内容</t>
    <rPh sb="2" eb="4">
      <t>チテキ</t>
    </rPh>
    <rPh sb="4" eb="7">
      <t>ザイサンケン</t>
    </rPh>
    <rPh sb="7" eb="9">
      <t>シュトク</t>
    </rPh>
    <rPh sb="9" eb="11">
      <t>ジギョウ</t>
    </rPh>
    <rPh sb="12" eb="14">
      <t>ナイヨウ</t>
    </rPh>
    <phoneticPr fontId="2"/>
  </si>
  <si>
    <t>会社名：</t>
    <rPh sb="0" eb="2">
      <t>カイシャ</t>
    </rPh>
    <rPh sb="2" eb="3">
      <t>メイ</t>
    </rPh>
    <phoneticPr fontId="1"/>
  </si>
  <si>
    <t>経費明細表(知的財産権取得事業)</t>
    <rPh sb="0" eb="2">
      <t>ケイヒ</t>
    </rPh>
    <rPh sb="2" eb="5">
      <t>メイサイヒョウ</t>
    </rPh>
    <rPh sb="6" eb="11">
      <t>チテキザイサンケン</t>
    </rPh>
    <rPh sb="11" eb="13">
      <t>シュトク</t>
    </rPh>
    <rPh sb="13" eb="15">
      <t>ジギョウ</t>
    </rPh>
    <phoneticPr fontId="2"/>
  </si>
  <si>
    <t xml:space="preserve">（単位：円）  </t>
    <rPh sb="1" eb="3">
      <t>タンイ</t>
    </rPh>
    <rPh sb="4" eb="5">
      <t>エン</t>
    </rPh>
    <phoneticPr fontId="2"/>
  </si>
  <si>
    <r>
      <t>令和</t>
    </r>
    <r>
      <rPr>
        <b/>
        <sz val="12"/>
        <color rgb="FFFF0000"/>
        <rFont val="ＭＳ Ｐゴシック"/>
        <family val="3"/>
        <charset val="128"/>
        <scheme val="minor"/>
      </rPr>
      <t>〇</t>
    </r>
    <r>
      <rPr>
        <sz val="12"/>
        <rFont val="ＭＳ Ｐゴシック"/>
        <family val="3"/>
        <charset val="128"/>
        <scheme val="minor"/>
      </rPr>
      <t>年</t>
    </r>
    <r>
      <rPr>
        <b/>
        <sz val="12"/>
        <color rgb="FFFF0000"/>
        <rFont val="ＭＳ Ｐゴシック"/>
        <family val="3"/>
        <charset val="128"/>
        <scheme val="minor"/>
      </rPr>
      <t>〇</t>
    </r>
    <r>
      <rPr>
        <sz val="12"/>
        <rFont val="ＭＳ Ｐゴシック"/>
        <family val="3"/>
        <charset val="128"/>
        <scheme val="minor"/>
      </rPr>
      <t>月</t>
    </r>
    <r>
      <rPr>
        <b/>
        <sz val="12"/>
        <color rgb="FFFF0000"/>
        <rFont val="ＭＳ Ｐゴシック"/>
        <family val="3"/>
        <charset val="128"/>
        <scheme val="minor"/>
      </rPr>
      <t>〇</t>
    </r>
    <r>
      <rPr>
        <sz val="12"/>
        <rFont val="ＭＳ Ｐゴシック"/>
        <family val="3"/>
        <charset val="128"/>
        <scheme val="minor"/>
      </rPr>
      <t>日</t>
    </r>
    <rPh sb="0" eb="2">
      <t>レイワ</t>
    </rPh>
    <rPh sb="3" eb="4">
      <t>ネン</t>
    </rPh>
    <rPh sb="5" eb="6">
      <t>ガツ</t>
    </rPh>
    <rPh sb="7" eb="8">
      <t>ニチ</t>
    </rPh>
    <phoneticPr fontId="2"/>
  </si>
  <si>
    <t>444-0034</t>
    <phoneticPr fontId="2"/>
  </si>
  <si>
    <t>岡崎市十王町２丁目９番地</t>
    <rPh sb="3" eb="6">
      <t>ジュウオウチョウ</t>
    </rPh>
    <rPh sb="7" eb="9">
      <t>チョウメ</t>
    </rPh>
    <rPh sb="10" eb="12">
      <t>バンチ</t>
    </rPh>
    <phoneticPr fontId="2"/>
  </si>
  <si>
    <t>岡崎市役所株式会社</t>
    <rPh sb="0" eb="5">
      <t>オカザキシヤクショ</t>
    </rPh>
    <rPh sb="5" eb="9">
      <t>カブシキカイシャ</t>
    </rPh>
    <phoneticPr fontId="2"/>
  </si>
  <si>
    <t>代表取締役</t>
    <rPh sb="0" eb="5">
      <t>ダイヒョウトリシマリヤク</t>
    </rPh>
    <phoneticPr fontId="2"/>
  </si>
  <si>
    <t>岡崎　太郎</t>
    <rPh sb="3" eb="5">
      <t>タロウ</t>
    </rPh>
    <phoneticPr fontId="2"/>
  </si>
  <si>
    <r>
      <t>令和</t>
    </r>
    <r>
      <rPr>
        <b/>
        <sz val="12"/>
        <color rgb="FFFF0000"/>
        <rFont val="ＭＳ Ｐゴシック"/>
        <family val="3"/>
        <charset val="128"/>
        <scheme val="minor"/>
      </rPr>
      <t>〇</t>
    </r>
    <r>
      <rPr>
        <sz val="12"/>
        <rFont val="ＭＳ Ｐゴシック"/>
        <family val="3"/>
        <charset val="128"/>
        <scheme val="minor"/>
      </rPr>
      <t>年</t>
    </r>
    <r>
      <rPr>
        <b/>
        <sz val="12"/>
        <color rgb="FFFF0000"/>
        <rFont val="ＭＳ Ｐゴシック"/>
        <family val="3"/>
        <charset val="128"/>
        <scheme val="minor"/>
      </rPr>
      <t>〇</t>
    </r>
    <r>
      <rPr>
        <sz val="12"/>
        <rFont val="ＭＳ Ｐゴシック"/>
        <family val="3"/>
        <charset val="128"/>
        <scheme val="minor"/>
      </rPr>
      <t>月</t>
    </r>
    <r>
      <rPr>
        <b/>
        <sz val="12"/>
        <color rgb="FFFF0000"/>
        <rFont val="ＭＳ Ｐゴシック"/>
        <family val="3"/>
        <charset val="128"/>
        <scheme val="minor"/>
      </rPr>
      <t>〇</t>
    </r>
    <r>
      <rPr>
        <sz val="12"/>
        <rFont val="ＭＳ Ｐゴシック"/>
        <family val="3"/>
        <charset val="128"/>
        <scheme val="minor"/>
      </rPr>
      <t>日</t>
    </r>
    <rPh sb="0" eb="2">
      <t>レイワ</t>
    </rPh>
    <rPh sb="3" eb="4">
      <t>ネン</t>
    </rPh>
    <rPh sb="5" eb="6">
      <t>ゲツ</t>
    </rPh>
    <rPh sb="7" eb="8">
      <t>ニチ</t>
    </rPh>
    <phoneticPr fontId="1"/>
  </si>
  <si>
    <r>
      <t>令和</t>
    </r>
    <r>
      <rPr>
        <b/>
        <sz val="12"/>
        <color rgb="FFFF0000"/>
        <rFont val="ＭＳ Ｐゴシック"/>
        <family val="3"/>
        <charset val="128"/>
        <scheme val="minor"/>
      </rPr>
      <t>▼</t>
    </r>
    <r>
      <rPr>
        <sz val="12"/>
        <rFont val="ＭＳ Ｐゴシック"/>
        <family val="3"/>
        <charset val="128"/>
        <scheme val="minor"/>
      </rPr>
      <t>年</t>
    </r>
    <r>
      <rPr>
        <b/>
        <sz val="12"/>
        <color rgb="FFFF0000"/>
        <rFont val="ＭＳ Ｐゴシック"/>
        <family val="3"/>
        <charset val="128"/>
        <scheme val="minor"/>
      </rPr>
      <t>▼</t>
    </r>
    <r>
      <rPr>
        <sz val="12"/>
        <rFont val="ＭＳ Ｐゴシック"/>
        <family val="3"/>
        <charset val="128"/>
        <scheme val="minor"/>
      </rPr>
      <t>月</t>
    </r>
    <r>
      <rPr>
        <b/>
        <sz val="12"/>
        <color rgb="FFFF0000"/>
        <rFont val="ＭＳ Ｐゴシック"/>
        <family val="3"/>
        <charset val="128"/>
        <scheme val="minor"/>
      </rPr>
      <t>▼</t>
    </r>
    <r>
      <rPr>
        <sz val="12"/>
        <rFont val="ＭＳ Ｐゴシック"/>
        <family val="3"/>
        <charset val="128"/>
        <scheme val="minor"/>
      </rPr>
      <t>日</t>
    </r>
    <rPh sb="0" eb="2">
      <t>レイワ</t>
    </rPh>
    <rPh sb="3" eb="4">
      <t>ネン</t>
    </rPh>
    <rPh sb="5" eb="6">
      <t>ガツ</t>
    </rPh>
    <rPh sb="7" eb="8">
      <t>ニチ</t>
    </rPh>
    <phoneticPr fontId="2"/>
  </si>
  <si>
    <t>☑</t>
    <phoneticPr fontId="2"/>
  </si>
  <si>
    <t>特許出願手数料</t>
    <rPh sb="0" eb="2">
      <t>トッキョ</t>
    </rPh>
    <rPh sb="2" eb="4">
      <t>シュツガン</t>
    </rPh>
    <rPh sb="4" eb="7">
      <t>テスウリョウ</t>
    </rPh>
    <phoneticPr fontId="1"/>
  </si>
  <si>
    <t>図面作成代</t>
    <rPh sb="0" eb="4">
      <t>ズメンサクセイ</t>
    </rPh>
    <rPh sb="4" eb="5">
      <t>ダイ</t>
    </rPh>
    <phoneticPr fontId="1"/>
  </si>
  <si>
    <t>明細書作成代</t>
    <rPh sb="0" eb="3">
      <t>メイサイショ</t>
    </rPh>
    <rPh sb="3" eb="5">
      <t>サクセイ</t>
    </rPh>
    <rPh sb="5" eb="6">
      <t>ダイ</t>
    </rPh>
    <phoneticPr fontId="1"/>
  </si>
  <si>
    <t>要約書作成代</t>
    <rPh sb="0" eb="2">
      <t>ヨウヤク</t>
    </rPh>
    <rPh sb="2" eb="3">
      <t>ショ</t>
    </rPh>
    <rPh sb="3" eb="5">
      <t>サクセイ</t>
    </rPh>
    <rPh sb="5" eb="6">
      <t>ダイ</t>
    </rPh>
    <phoneticPr fontId="1"/>
  </si>
  <si>
    <t>特許庁出願手数料</t>
    <rPh sb="0" eb="3">
      <t>トッキョチョウ</t>
    </rPh>
    <rPh sb="3" eb="5">
      <t>シュツガン</t>
    </rPh>
    <rPh sb="5" eb="8">
      <t>テスウリョウ</t>
    </rPh>
    <phoneticPr fontId="1"/>
  </si>
  <si>
    <t>950円×10件×1.1(税)＝10,450円</t>
    <rPh sb="3" eb="4">
      <t>エン</t>
    </rPh>
    <rPh sb="7" eb="8">
      <t>ケン</t>
    </rPh>
    <rPh sb="13" eb="14">
      <t>ゼイ</t>
    </rPh>
    <rPh sb="22" eb="23">
      <t>エン</t>
    </rPh>
    <phoneticPr fontId="1"/>
  </si>
  <si>
    <t>5,000円×8件×1.1(税)＝44,000円</t>
    <rPh sb="5" eb="6">
      <t>エン</t>
    </rPh>
    <rPh sb="8" eb="9">
      <t>ケン</t>
    </rPh>
    <rPh sb="14" eb="15">
      <t>ゼイ</t>
    </rPh>
    <rPh sb="23" eb="24">
      <t>エン</t>
    </rPh>
    <phoneticPr fontId="1"/>
  </si>
  <si>
    <t>14,000円×１件＝14,000円</t>
    <rPh sb="6" eb="7">
      <t>エン</t>
    </rPh>
    <rPh sb="9" eb="10">
      <t>ケン</t>
    </rPh>
    <rPh sb="17" eb="18">
      <t>エン</t>
    </rPh>
    <phoneticPr fontId="1"/>
  </si>
  <si>
    <t>4,500円×１件×1.1(税)＝4,950円</t>
    <rPh sb="5" eb="6">
      <t>エン</t>
    </rPh>
    <rPh sb="8" eb="9">
      <t>ケン</t>
    </rPh>
    <rPh sb="14" eb="15">
      <t>ゼイ</t>
    </rPh>
    <rPh sb="22" eb="23">
      <t>エン</t>
    </rPh>
    <phoneticPr fontId="1"/>
  </si>
  <si>
    <t>150,000円×１件×1.1(税)＝165,000円</t>
    <rPh sb="7" eb="8">
      <t>エン</t>
    </rPh>
    <rPh sb="10" eb="11">
      <t>ケン</t>
    </rPh>
    <rPh sb="16" eb="17">
      <t>ゼイ</t>
    </rPh>
    <rPh sb="26" eb="27">
      <t>エン</t>
    </rPh>
    <phoneticPr fontId="1"/>
  </si>
  <si>
    <t>岡崎市役所株式会社</t>
    <rPh sb="0" eb="9">
      <t>オカザキシヤクショカブシキカイシャ</t>
    </rPh>
    <phoneticPr fontId="1"/>
  </si>
  <si>
    <t>岡崎ものづくり支援補助金交付申請書(知的財産権取得事業)</t>
    <rPh sb="0" eb="2">
      <t>オカザキ</t>
    </rPh>
    <rPh sb="7" eb="9">
      <t>シエン</t>
    </rPh>
    <rPh sb="9" eb="12">
      <t>ホジョキン</t>
    </rPh>
    <rPh sb="12" eb="14">
      <t>コウフ</t>
    </rPh>
    <rPh sb="14" eb="17">
      <t>シンセイショ</t>
    </rPh>
    <rPh sb="18" eb="27">
      <t>チテキザイサンケンシュトクジギョウ</t>
    </rPh>
    <phoneticPr fontId="2"/>
  </si>
  <si>
    <t>特許出願料
特許出願審査請求料</t>
    <rPh sb="0" eb="2">
      <t>トッキョ</t>
    </rPh>
    <rPh sb="2" eb="4">
      <t>シュツガン</t>
    </rPh>
    <rPh sb="4" eb="5">
      <t>リョウ</t>
    </rPh>
    <rPh sb="6" eb="8">
      <t>トッキョ</t>
    </rPh>
    <rPh sb="8" eb="10">
      <t>シュツガン</t>
    </rPh>
    <rPh sb="10" eb="12">
      <t>シンサ</t>
    </rPh>
    <rPh sb="12" eb="14">
      <t>セイキュウ</t>
    </rPh>
    <rPh sb="14" eb="15">
      <t>リョウ</t>
    </rPh>
    <phoneticPr fontId="2"/>
  </si>
  <si>
    <t>○○システム</t>
    <phoneticPr fontId="1"/>
  </si>
  <si>
    <t>市内に本社機能または製造を行う工場を６か月以上引き続き有している製造業を営む会社又は個人である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</si>
</sst>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Red]\(0\)"/>
  </numFmts>
  <fonts count="1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24"/>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sz val="11"/>
      <color theme="1"/>
      <name val="ＭＳ Ｐゴシック"/>
      <family val="2"/>
      <charset val="128"/>
      <scheme val="minor"/>
    </font>
    <font>
      <sz val="11"/>
      <color indexed="81"/>
      <name val="MS P ゴシック"/>
      <family val="3"/>
      <charset val="128"/>
    </font>
    <font>
      <sz val="18"/>
      <color indexed="10"/>
      <name val="MS P ゴシック"/>
      <family val="3"/>
      <charset val="128"/>
    </font>
    <font>
      <b/>
      <sz val="12"/>
      <color rgb="FFFF0000"/>
      <name val="ＭＳ Ｐゴシック"/>
      <family val="3"/>
      <charset val="128"/>
      <scheme val="minor"/>
    </font>
    <font>
      <sz val="12"/>
      <name val="ＭＳ Ｐゴシック"/>
      <family val="3"/>
      <charset val="128"/>
    </font>
    <font>
      <b/>
      <sz val="12"/>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lignment vertical="center"/>
    </xf>
    <xf numFmtId="176" fontId="3" fillId="0" borderId="0" xfId="0" applyNumberFormat="1" applyFont="1" applyAlignment="1">
      <alignment vertical="center"/>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5" xfId="0" applyFont="1" applyBorder="1">
      <alignment vertical="center"/>
    </xf>
    <xf numFmtId="0" fontId="5" fillId="0" borderId="0" xfId="0" applyFont="1" applyAlignment="1">
      <alignment vertical="center"/>
    </xf>
    <xf numFmtId="178" fontId="3" fillId="0" borderId="0" xfId="0" applyNumberFormat="1" applyFont="1">
      <alignment vertical="center"/>
    </xf>
    <xf numFmtId="0" fontId="3" fillId="0" borderId="0" xfId="0" applyFont="1" applyBorder="1" applyAlignment="1">
      <alignment vertical="top"/>
    </xf>
    <xf numFmtId="0" fontId="3" fillId="0" borderId="0" xfId="0" applyFont="1" applyAlignment="1">
      <alignment horizontal="left" vertical="top"/>
    </xf>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shrinkToFit="1"/>
    </xf>
    <xf numFmtId="177"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Fill="1" applyBorder="1" applyAlignment="1">
      <alignment vertical="center" textRotation="255"/>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shrinkToFit="1"/>
    </xf>
    <xf numFmtId="177" fontId="3" fillId="0" borderId="0" xfId="0" applyNumberFormat="1" applyFont="1" applyFill="1" applyBorder="1" applyAlignment="1">
      <alignment horizontal="right" vertical="center"/>
    </xf>
    <xf numFmtId="0" fontId="3" fillId="0" borderId="6" xfId="0" applyFont="1" applyBorder="1" applyAlignment="1">
      <alignment vertical="center" textRotation="255"/>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177" fontId="3" fillId="0" borderId="7" xfId="0" applyNumberFormat="1" applyFont="1" applyBorder="1" applyAlignment="1">
      <alignment horizontal="center" vertical="center" shrinkToFit="1"/>
    </xf>
    <xf numFmtId="0" fontId="3" fillId="0" borderId="0" xfId="0" applyFont="1" applyBorder="1" applyAlignment="1">
      <alignment horizontal="left" vertical="center"/>
    </xf>
    <xf numFmtId="0" fontId="3" fillId="0" borderId="10" xfId="0" applyFont="1" applyBorder="1" applyAlignment="1">
      <alignment vertical="center"/>
    </xf>
    <xf numFmtId="0" fontId="3" fillId="0" borderId="8" xfId="0" applyFont="1" applyBorder="1">
      <alignment vertical="center"/>
    </xf>
    <xf numFmtId="0" fontId="3" fillId="0" borderId="8" xfId="0" applyFont="1" applyBorder="1" applyAlignment="1">
      <alignment vertical="center"/>
    </xf>
    <xf numFmtId="177" fontId="3" fillId="0" borderId="10" xfId="0" applyNumberFormat="1" applyFont="1" applyBorder="1" applyAlignment="1">
      <alignment vertical="center"/>
    </xf>
    <xf numFmtId="176" fontId="3" fillId="0" borderId="1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vertical="top"/>
    </xf>
    <xf numFmtId="0" fontId="8" fillId="0" borderId="0" xfId="0" applyFont="1" applyAlignment="1">
      <alignment vertical="top"/>
    </xf>
    <xf numFmtId="0" fontId="3" fillId="0" borderId="0" xfId="0" applyFont="1" applyAlignment="1">
      <alignment vertical="top" wrapText="1"/>
    </xf>
    <xf numFmtId="176" fontId="3" fillId="0" borderId="0" xfId="0" applyNumberFormat="1" applyFont="1" applyAlignment="1">
      <alignment horizontal="right" vertical="center" shrinkToFit="1"/>
    </xf>
    <xf numFmtId="0" fontId="3" fillId="0" borderId="5" xfId="0" applyFont="1" applyBorder="1" applyAlignment="1">
      <alignment horizontal="right" vertical="center"/>
    </xf>
    <xf numFmtId="0" fontId="8" fillId="0" borderId="0" xfId="0" applyFont="1">
      <alignment vertical="center"/>
    </xf>
    <xf numFmtId="0" fontId="3" fillId="0" borderId="7" xfId="0" applyFont="1" applyBorder="1">
      <alignment vertical="center"/>
    </xf>
    <xf numFmtId="176" fontId="3" fillId="0" borderId="0" xfId="0" applyNumberFormat="1" applyFont="1" applyBorder="1" applyAlignment="1">
      <alignment horizontal="right" vertical="center"/>
    </xf>
    <xf numFmtId="0" fontId="8" fillId="0" borderId="0" xfId="0" applyFont="1" applyAlignment="1">
      <alignment vertical="center" shrinkToFit="1"/>
    </xf>
    <xf numFmtId="177" fontId="8" fillId="0" borderId="0" xfId="0" applyNumberFormat="1" applyFont="1" applyAlignment="1">
      <alignment horizontal="right" vertical="center"/>
    </xf>
    <xf numFmtId="0" fontId="3" fillId="0" borderId="10" xfId="0" applyFont="1" applyBorder="1" applyAlignment="1">
      <alignment horizontal="center" vertical="center" shrinkToFit="1"/>
    </xf>
    <xf numFmtId="177" fontId="3" fillId="0" borderId="10" xfId="0" applyNumberFormat="1" applyFont="1" applyBorder="1" applyAlignment="1">
      <alignment horizontal="right" vertical="center"/>
    </xf>
    <xf numFmtId="0" fontId="3" fillId="2" borderId="7" xfId="0" applyFont="1" applyFill="1" applyBorder="1" applyAlignment="1">
      <alignment vertical="center" shrinkToFit="1"/>
    </xf>
    <xf numFmtId="177" fontId="3" fillId="2" borderId="7" xfId="0" applyNumberFormat="1" applyFont="1" applyFill="1" applyBorder="1" applyAlignment="1">
      <alignment horizontal="right" vertical="center"/>
    </xf>
    <xf numFmtId="0" fontId="3" fillId="2" borderId="7" xfId="0" applyFont="1" applyFill="1" applyBorder="1" applyAlignment="1">
      <alignment horizontal="left" vertical="center"/>
    </xf>
    <xf numFmtId="177" fontId="3" fillId="0" borderId="7" xfId="0" applyNumberFormat="1" applyFont="1" applyBorder="1" applyAlignment="1">
      <alignment horizontal="right" vertical="center"/>
    </xf>
    <xf numFmtId="38" fontId="3" fillId="0" borderId="0" xfId="1" applyFont="1">
      <alignment vertical="center"/>
    </xf>
    <xf numFmtId="0" fontId="3" fillId="2" borderId="7" xfId="0" applyFont="1" applyFill="1" applyBorder="1">
      <alignment vertical="center"/>
    </xf>
    <xf numFmtId="0" fontId="3" fillId="0" borderId="7" xfId="0" applyFont="1" applyBorder="1" applyAlignment="1">
      <alignment horizontal="center" vertical="center"/>
    </xf>
    <xf numFmtId="0" fontId="3" fillId="0" borderId="0" xfId="0" applyFont="1" applyBorder="1" applyAlignment="1">
      <alignment horizontal="left" vertical="center"/>
    </xf>
    <xf numFmtId="0" fontId="13" fillId="0" borderId="0" xfId="0" applyFont="1">
      <alignment vertical="center"/>
    </xf>
    <xf numFmtId="0" fontId="14" fillId="0" borderId="4" xfId="0" applyFont="1" applyBorder="1" applyAlignment="1">
      <alignment vertical="center"/>
    </xf>
    <xf numFmtId="0" fontId="12" fillId="0" borderId="5" xfId="0" applyFont="1" applyBorder="1">
      <alignment vertical="center"/>
    </xf>
    <xf numFmtId="0" fontId="12" fillId="0" borderId="0" xfId="0" applyFont="1" applyAlignment="1">
      <alignment horizontal="center" vertical="top"/>
    </xf>
    <xf numFmtId="0" fontId="12" fillId="2" borderId="7" xfId="0" applyFont="1" applyFill="1" applyBorder="1" applyAlignment="1">
      <alignment vertical="center" shrinkToFit="1"/>
    </xf>
    <xf numFmtId="177" fontId="12" fillId="2" borderId="7" xfId="0" applyNumberFormat="1" applyFont="1" applyFill="1" applyBorder="1" applyAlignment="1">
      <alignment horizontal="right" vertical="center"/>
    </xf>
    <xf numFmtId="0" fontId="12" fillId="2" borderId="7" xfId="0" applyFont="1" applyFill="1" applyBorder="1" applyAlignment="1">
      <alignment horizontal="left" vertical="center"/>
    </xf>
    <xf numFmtId="0" fontId="12" fillId="2" borderId="0" xfId="0" applyFont="1" applyFill="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wrapText="1"/>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right" vertical="center"/>
    </xf>
    <xf numFmtId="0" fontId="14" fillId="0" borderId="0" xfId="0" applyFont="1" applyBorder="1" applyAlignment="1">
      <alignment horizontal="left" vertical="center"/>
    </xf>
    <xf numFmtId="0" fontId="13" fillId="0" borderId="0"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3" fillId="0" borderId="0" xfId="0" applyFont="1" applyAlignment="1">
      <alignment horizontal="center" vertical="center"/>
    </xf>
    <xf numFmtId="38" fontId="4" fillId="0" borderId="0" xfId="1" applyFont="1" applyAlignment="1">
      <alignment horizontal="right" vertical="center"/>
    </xf>
    <xf numFmtId="0" fontId="7" fillId="0" borderId="15"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176" fontId="12" fillId="2" borderId="1" xfId="0" applyNumberFormat="1" applyFont="1" applyFill="1" applyBorder="1" applyAlignment="1">
      <alignment horizontal="right" vertical="center"/>
    </xf>
    <xf numFmtId="176" fontId="12" fillId="2" borderId="2" xfId="0" applyNumberFormat="1" applyFont="1" applyFill="1" applyBorder="1" applyAlignment="1">
      <alignment horizontal="right" vertical="center"/>
    </xf>
    <xf numFmtId="176" fontId="3" fillId="0" borderId="1" xfId="0" applyNumberFormat="1" applyFont="1" applyBorder="1" applyAlignment="1">
      <alignment horizontal="right" vertical="center"/>
    </xf>
    <xf numFmtId="176" fontId="3" fillId="0" borderId="2" xfId="0" applyNumberFormat="1" applyFont="1" applyBorder="1" applyAlignment="1">
      <alignment horizontal="right" vertical="center"/>
    </xf>
    <xf numFmtId="176" fontId="3" fillId="0" borderId="1" xfId="0" applyNumberFormat="1" applyFont="1" applyBorder="1" applyAlignment="1">
      <alignment horizontal="center" vertical="center" shrinkToFit="1"/>
    </xf>
    <xf numFmtId="176" fontId="3" fillId="0" borderId="2" xfId="0" applyNumberFormat="1" applyFont="1" applyBorder="1" applyAlignment="1">
      <alignment horizontal="center" vertical="center" shrinkToFit="1"/>
    </xf>
    <xf numFmtId="0" fontId="6" fillId="0" borderId="0" xfId="0" applyFont="1" applyAlignment="1">
      <alignment horizontal="center" vertical="center"/>
    </xf>
    <xf numFmtId="0" fontId="3" fillId="0" borderId="5" xfId="0" applyFont="1" applyBorder="1" applyAlignment="1">
      <alignment horizontal="right" vertical="center"/>
    </xf>
    <xf numFmtId="0" fontId="3" fillId="0" borderId="0" xfId="0" applyFont="1" applyBorder="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177" fontId="3" fillId="0" borderId="1" xfId="0" applyNumberFormat="1" applyFont="1" applyBorder="1" applyAlignment="1">
      <alignment horizontal="right" vertical="center"/>
    </xf>
    <xf numFmtId="177" fontId="3" fillId="0" borderId="2"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77755</xdr:colOff>
      <xdr:row>0</xdr:row>
      <xdr:rowOff>77755</xdr:rowOff>
    </xdr:from>
    <xdr:to>
      <xdr:col>4</xdr:col>
      <xdr:colOff>97193</xdr:colOff>
      <xdr:row>1</xdr:row>
      <xdr:rowOff>233265</xdr:rowOff>
    </xdr:to>
    <xdr:sp macro="" textlink="">
      <xdr:nvSpPr>
        <xdr:cNvPr id="2" name="テキスト ボックス 1">
          <a:extLst>
            <a:ext uri="{FF2B5EF4-FFF2-40B4-BE49-F238E27FC236}">
              <a16:creationId xmlns:a16="http://schemas.microsoft.com/office/drawing/2014/main" id="{474B20F6-FF65-4D6C-ACAA-573805CA1488}"/>
            </a:ext>
          </a:extLst>
        </xdr:cNvPr>
        <xdr:cNvSpPr txBox="1"/>
      </xdr:nvSpPr>
      <xdr:spPr>
        <a:xfrm>
          <a:off x="77755" y="77755"/>
          <a:ext cx="991377" cy="447092"/>
        </a:xfrm>
        <a:prstGeom prst="rect">
          <a:avLst/>
        </a:prstGeom>
        <a:solidFill>
          <a:srgbClr val="FFFF00"/>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mn-ea"/>
              <a:ea typeface="+mn-ea"/>
            </a:rPr>
            <a:t>記載例</a:t>
          </a:r>
        </a:p>
      </xdr:txBody>
    </xdr:sp>
    <xdr:clientData/>
  </xdr:twoCellAnchor>
  <xdr:twoCellAnchor>
    <xdr:from>
      <xdr:col>2</xdr:col>
      <xdr:colOff>155511</xdr:colOff>
      <xdr:row>22</xdr:row>
      <xdr:rowOff>19439</xdr:rowOff>
    </xdr:from>
    <xdr:to>
      <xdr:col>6</xdr:col>
      <xdr:colOff>77755</xdr:colOff>
      <xdr:row>24</xdr:row>
      <xdr:rowOff>116633</xdr:rowOff>
    </xdr:to>
    <xdr:sp macro="" textlink="">
      <xdr:nvSpPr>
        <xdr:cNvPr id="3" name="楕円 2">
          <a:extLst>
            <a:ext uri="{FF2B5EF4-FFF2-40B4-BE49-F238E27FC236}">
              <a16:creationId xmlns:a16="http://schemas.microsoft.com/office/drawing/2014/main" id="{7B21FCF5-67EB-4FE5-B663-E82D510A5314}"/>
            </a:ext>
          </a:extLst>
        </xdr:cNvPr>
        <xdr:cNvSpPr/>
      </xdr:nvSpPr>
      <xdr:spPr>
        <a:xfrm>
          <a:off x="641480" y="4616709"/>
          <a:ext cx="894183" cy="4665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145791</xdr:colOff>
      <xdr:row>0</xdr:row>
      <xdr:rowOff>97195</xdr:rowOff>
    </xdr:from>
    <xdr:to>
      <xdr:col>1</xdr:col>
      <xdr:colOff>894183</xdr:colOff>
      <xdr:row>0</xdr:row>
      <xdr:rowOff>515129</xdr:rowOff>
    </xdr:to>
    <xdr:sp macro="" textlink="">
      <xdr:nvSpPr>
        <xdr:cNvPr id="2" name="テキスト ボックス 1">
          <a:extLst>
            <a:ext uri="{FF2B5EF4-FFF2-40B4-BE49-F238E27FC236}">
              <a16:creationId xmlns:a16="http://schemas.microsoft.com/office/drawing/2014/main" id="{28067DC2-67BF-4BC9-A116-5502AA4D5DFB}"/>
            </a:ext>
          </a:extLst>
        </xdr:cNvPr>
        <xdr:cNvSpPr txBox="1"/>
      </xdr:nvSpPr>
      <xdr:spPr>
        <a:xfrm>
          <a:off x="145791" y="97195"/>
          <a:ext cx="1020535" cy="417934"/>
        </a:xfrm>
        <a:prstGeom prst="rect">
          <a:avLst/>
        </a:prstGeom>
        <a:solidFill>
          <a:srgbClr val="FFFF00"/>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latin typeface="+mn-ea"/>
              <a:ea typeface="+mn-ea"/>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3"/>
  <sheetViews>
    <sheetView tabSelected="1" view="pageBreakPreview" topLeftCell="A49" zoomScaleNormal="100" zoomScaleSheetLayoutView="100" workbookViewId="0">
      <selection activeCell="AO51" sqref="AO51"/>
    </sheetView>
  </sheetViews>
  <sheetFormatPr defaultColWidth="3.125" defaultRowHeight="20.100000000000001" customHeight="1"/>
  <cols>
    <col min="1" max="16384" width="3.125" style="1"/>
  </cols>
  <sheetData>
    <row r="1" spans="1:28" ht="23.25" customHeight="1">
      <c r="Q1" s="2"/>
      <c r="R1" s="2"/>
      <c r="S1" s="2"/>
      <c r="T1" s="2"/>
      <c r="U1" s="2"/>
      <c r="V1" s="2"/>
      <c r="W1" s="2"/>
      <c r="X1" s="2"/>
      <c r="Y1" s="2"/>
      <c r="Z1" s="2"/>
      <c r="AA1" s="2"/>
      <c r="AB1" s="2"/>
    </row>
    <row r="2" spans="1:28" ht="23.25" customHeight="1"/>
    <row r="3" spans="1:28" ht="17.25">
      <c r="A3" s="68" t="s">
        <v>86</v>
      </c>
      <c r="B3" s="68"/>
      <c r="C3" s="68"/>
      <c r="D3" s="68"/>
      <c r="E3" s="68"/>
      <c r="F3" s="68"/>
      <c r="G3" s="68"/>
      <c r="H3" s="68"/>
      <c r="I3" s="68"/>
      <c r="J3" s="68"/>
      <c r="K3" s="68"/>
      <c r="L3" s="68"/>
      <c r="M3" s="68"/>
      <c r="N3" s="68"/>
      <c r="O3" s="68"/>
      <c r="P3" s="68"/>
      <c r="Q3" s="68"/>
      <c r="R3" s="68"/>
      <c r="S3" s="68"/>
      <c r="T3" s="68"/>
      <c r="U3" s="68"/>
      <c r="V3" s="68"/>
      <c r="W3" s="68"/>
      <c r="X3" s="68"/>
      <c r="Y3" s="68"/>
      <c r="Z3" s="68"/>
      <c r="AA3" s="68"/>
      <c r="AB3" s="68"/>
    </row>
    <row r="4" spans="1:28" ht="14.25"/>
    <row r="5" spans="1:28" ht="14.25">
      <c r="Q5" s="3"/>
      <c r="R5" s="3"/>
      <c r="S5" s="69" t="s">
        <v>66</v>
      </c>
      <c r="T5" s="69"/>
      <c r="U5" s="69"/>
      <c r="V5" s="69"/>
      <c r="W5" s="69"/>
      <c r="X5" s="69"/>
      <c r="Y5" s="69"/>
      <c r="Z5" s="69"/>
      <c r="AA5" s="4"/>
    </row>
    <row r="6" spans="1:28" ht="12.75" customHeight="1">
      <c r="Q6" s="3"/>
      <c r="R6" s="3"/>
      <c r="S6" s="4"/>
      <c r="T6" s="4"/>
      <c r="U6" s="4"/>
      <c r="V6" s="4"/>
      <c r="W6" s="4"/>
      <c r="X6" s="4"/>
      <c r="Y6" s="4"/>
      <c r="Z6" s="4"/>
      <c r="AA6" s="4"/>
    </row>
    <row r="7" spans="1:28" ht="14.25"/>
    <row r="8" spans="1:28" ht="14.25">
      <c r="B8" s="1" t="s">
        <v>0</v>
      </c>
    </row>
    <row r="9" spans="1:28" ht="14.25"/>
    <row r="10" spans="1:28" ht="14.25"/>
    <row r="11" spans="1:28" ht="21.75" customHeight="1">
      <c r="L11" s="2" t="s">
        <v>1</v>
      </c>
      <c r="N11" s="2"/>
      <c r="O11" s="2"/>
      <c r="P11" s="55" t="s">
        <v>2</v>
      </c>
      <c r="Q11" s="70" t="s">
        <v>67</v>
      </c>
      <c r="R11" s="71"/>
      <c r="S11" s="71"/>
      <c r="T11" s="71"/>
      <c r="U11" s="55"/>
      <c r="V11" s="55"/>
      <c r="W11" s="55"/>
      <c r="X11" s="55"/>
      <c r="Y11" s="55"/>
      <c r="Z11" s="55"/>
      <c r="AA11" s="55"/>
    </row>
    <row r="12" spans="1:28" ht="21.75" customHeight="1">
      <c r="L12" s="2" t="s">
        <v>3</v>
      </c>
      <c r="N12" s="2"/>
      <c r="O12" s="2"/>
      <c r="P12" s="72" t="s">
        <v>68</v>
      </c>
      <c r="Q12" s="72"/>
      <c r="R12" s="72"/>
      <c r="S12" s="72"/>
      <c r="T12" s="72"/>
      <c r="U12" s="72"/>
      <c r="V12" s="72"/>
      <c r="W12" s="72"/>
      <c r="X12" s="72"/>
      <c r="Y12" s="72"/>
      <c r="Z12" s="72"/>
      <c r="AA12" s="72"/>
    </row>
    <row r="13" spans="1:28" ht="21.75" customHeight="1">
      <c r="L13" s="2" t="s">
        <v>4</v>
      </c>
      <c r="N13" s="2"/>
      <c r="O13" s="2"/>
      <c r="P13" s="73" t="s">
        <v>69</v>
      </c>
      <c r="Q13" s="73"/>
      <c r="R13" s="73"/>
      <c r="S13" s="73"/>
      <c r="T13" s="73"/>
      <c r="U13" s="73"/>
      <c r="V13" s="73"/>
      <c r="W13" s="73"/>
      <c r="X13" s="73"/>
      <c r="Y13" s="73"/>
      <c r="Z13" s="73"/>
      <c r="AA13" s="73"/>
    </row>
    <row r="14" spans="1:28" ht="21.75" customHeight="1">
      <c r="L14" s="2" t="s">
        <v>5</v>
      </c>
      <c r="N14" s="2"/>
      <c r="O14" s="2"/>
      <c r="P14" s="73" t="s">
        <v>70</v>
      </c>
      <c r="Q14" s="73"/>
      <c r="R14" s="73"/>
      <c r="S14" s="73"/>
      <c r="T14" s="73"/>
      <c r="U14" s="73"/>
      <c r="V14" s="73"/>
      <c r="W14" s="73"/>
      <c r="X14" s="73"/>
      <c r="Y14" s="73"/>
      <c r="Z14" s="73"/>
      <c r="AA14" s="73"/>
    </row>
    <row r="15" spans="1:28" ht="21.75" customHeight="1">
      <c r="L15" s="2" t="s">
        <v>6</v>
      </c>
      <c r="N15" s="2"/>
      <c r="O15" s="2"/>
      <c r="P15" s="73" t="s">
        <v>71</v>
      </c>
      <c r="Q15" s="73"/>
      <c r="R15" s="73"/>
      <c r="S15" s="73"/>
      <c r="T15" s="73"/>
      <c r="U15" s="73"/>
      <c r="V15" s="73"/>
      <c r="W15" s="73"/>
      <c r="X15" s="73"/>
      <c r="Y15" s="73"/>
      <c r="Z15" s="56"/>
      <c r="AA15" s="56"/>
    </row>
    <row r="16" spans="1:28" ht="14.25">
      <c r="R16" s="3"/>
      <c r="S16" s="3"/>
      <c r="T16" s="3"/>
      <c r="U16" s="3"/>
      <c r="V16" s="3"/>
      <c r="W16" s="3"/>
      <c r="X16" s="3"/>
      <c r="Y16" s="3"/>
      <c r="Z16" s="3"/>
    </row>
    <row r="17" spans="2:27" ht="14.25">
      <c r="B17" s="66" t="s">
        <v>17</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2:27" ht="14.25"/>
    <row r="19" spans="2:27" ht="14.25">
      <c r="B19" s="74" t="s">
        <v>7</v>
      </c>
      <c r="C19" s="74"/>
      <c r="D19" s="74"/>
      <c r="E19" s="74"/>
      <c r="F19" s="74"/>
      <c r="G19" s="74"/>
      <c r="H19" s="74"/>
      <c r="I19" s="74"/>
      <c r="J19" s="74"/>
      <c r="K19" s="74"/>
      <c r="L19" s="74"/>
      <c r="M19" s="74"/>
      <c r="N19" s="74"/>
      <c r="O19" s="74"/>
      <c r="P19" s="74"/>
      <c r="Q19" s="74"/>
      <c r="R19" s="74"/>
      <c r="S19" s="74"/>
      <c r="T19" s="74"/>
      <c r="U19" s="74"/>
      <c r="V19" s="74"/>
      <c r="W19" s="74"/>
      <c r="X19" s="74"/>
      <c r="Y19" s="74"/>
      <c r="Z19" s="74"/>
      <c r="AA19" s="74"/>
    </row>
    <row r="20" spans="2:27" ht="14.25"/>
    <row r="21" spans="2:27" ht="14.25">
      <c r="B21" s="67" t="s">
        <v>62</v>
      </c>
      <c r="C21" s="67"/>
      <c r="D21" s="67"/>
      <c r="E21" s="67"/>
      <c r="F21" s="67"/>
      <c r="G21" s="67"/>
      <c r="H21" s="67"/>
      <c r="I21" s="67"/>
      <c r="J21" s="67"/>
      <c r="K21" s="67"/>
      <c r="L21" s="67"/>
      <c r="M21" s="67"/>
      <c r="N21" s="67"/>
      <c r="O21" s="67"/>
    </row>
    <row r="22" spans="2:27" ht="14.25">
      <c r="C22" s="67" t="s">
        <v>18</v>
      </c>
      <c r="D22" s="67"/>
      <c r="E22" s="67"/>
      <c r="F22" s="67"/>
      <c r="G22" s="67"/>
      <c r="H22" s="67"/>
      <c r="I22" s="67"/>
      <c r="J22" s="67"/>
      <c r="K22" s="67"/>
      <c r="L22" s="67"/>
      <c r="M22" s="67"/>
      <c r="N22" s="67"/>
      <c r="O22" s="67"/>
      <c r="P22" s="67"/>
      <c r="T22" s="5"/>
    </row>
    <row r="23" spans="2:27" ht="14.25">
      <c r="T23" s="5"/>
    </row>
    <row r="24" spans="2:27" ht="14.25">
      <c r="D24" s="74" t="s">
        <v>19</v>
      </c>
      <c r="E24" s="74"/>
      <c r="F24" s="74"/>
      <c r="G24" s="7" t="s">
        <v>16</v>
      </c>
      <c r="H24" s="74" t="s">
        <v>20</v>
      </c>
      <c r="I24" s="74"/>
      <c r="J24" s="74"/>
      <c r="K24" s="74"/>
      <c r="L24" s="74"/>
      <c r="M24" s="74"/>
      <c r="N24" s="6"/>
      <c r="O24" s="6" t="s">
        <v>49</v>
      </c>
      <c r="P24" s="6"/>
      <c r="Q24" s="6"/>
      <c r="R24" s="6"/>
      <c r="S24" s="6"/>
      <c r="T24" s="6"/>
      <c r="U24" s="6"/>
      <c r="V24" s="6"/>
    </row>
    <row r="25" spans="2:27" ht="14.25">
      <c r="D25" s="7"/>
      <c r="E25" s="7"/>
      <c r="F25" s="7"/>
      <c r="H25" s="7"/>
      <c r="I25" s="7"/>
      <c r="J25" s="7"/>
      <c r="K25" s="7"/>
      <c r="L25" s="7"/>
      <c r="M25" s="7"/>
      <c r="N25" s="6"/>
      <c r="O25" s="6"/>
      <c r="P25" s="6"/>
      <c r="Q25" s="6"/>
      <c r="R25" s="6"/>
      <c r="S25" s="6"/>
      <c r="T25" s="6"/>
      <c r="U25" s="6"/>
      <c r="V25" s="6"/>
    </row>
    <row r="26" spans="2:27" ht="14.25">
      <c r="C26" s="3" t="s">
        <v>51</v>
      </c>
      <c r="D26" s="3"/>
      <c r="E26" s="3"/>
      <c r="F26" s="3"/>
      <c r="G26" s="3"/>
      <c r="H26" s="3"/>
      <c r="I26" s="3"/>
      <c r="J26" s="3"/>
      <c r="K26" s="7"/>
      <c r="L26" s="7"/>
      <c r="M26" s="7"/>
      <c r="N26" s="6"/>
      <c r="O26" s="6"/>
      <c r="P26" s="6"/>
      <c r="Q26" s="6"/>
      <c r="R26" s="6"/>
      <c r="S26" s="6"/>
      <c r="T26" s="6"/>
      <c r="U26" s="6"/>
      <c r="V26" s="6"/>
    </row>
    <row r="27" spans="2:27" ht="14.25">
      <c r="D27" s="7"/>
      <c r="E27" s="7"/>
      <c r="F27" s="7"/>
      <c r="H27" s="7"/>
      <c r="I27" s="7"/>
      <c r="J27" s="7"/>
      <c r="K27" s="7"/>
      <c r="L27" s="7"/>
      <c r="M27" s="7"/>
      <c r="N27" s="6"/>
      <c r="O27" s="6"/>
      <c r="P27" s="6"/>
      <c r="Q27" s="6"/>
      <c r="R27" s="6"/>
      <c r="S27" s="6"/>
      <c r="T27" s="6"/>
      <c r="U27" s="6"/>
      <c r="V27" s="6"/>
    </row>
    <row r="28" spans="2:27" ht="21" customHeight="1">
      <c r="D28" s="67" t="s">
        <v>72</v>
      </c>
      <c r="E28" s="67"/>
      <c r="F28" s="67"/>
      <c r="G28" s="67"/>
      <c r="H28" s="67"/>
      <c r="I28" s="67"/>
      <c r="J28" s="67"/>
      <c r="K28" s="67"/>
      <c r="L28" s="67"/>
      <c r="M28" s="67"/>
      <c r="N28" s="67"/>
      <c r="O28" s="67"/>
      <c r="P28" s="67"/>
      <c r="Q28" s="67"/>
      <c r="R28" s="67"/>
      <c r="S28" s="6"/>
      <c r="T28" s="6"/>
      <c r="U28" s="6"/>
      <c r="V28" s="6"/>
    </row>
    <row r="29" spans="2:27" ht="14.25">
      <c r="D29" s="7"/>
      <c r="J29" s="8"/>
      <c r="K29" s="8"/>
      <c r="L29" s="8"/>
      <c r="M29" s="8"/>
      <c r="N29" s="8"/>
      <c r="O29" s="8"/>
      <c r="P29" s="8"/>
    </row>
    <row r="30" spans="2:27" ht="14.25">
      <c r="C30" s="1" t="s">
        <v>50</v>
      </c>
    </row>
    <row r="31" spans="2:27" ht="30" customHeight="1">
      <c r="D31" s="57" t="s">
        <v>88</v>
      </c>
      <c r="E31" s="9"/>
      <c r="F31" s="9"/>
      <c r="G31" s="9"/>
      <c r="H31" s="9"/>
      <c r="I31" s="9"/>
      <c r="J31" s="9"/>
      <c r="K31" s="9"/>
      <c r="L31" s="9"/>
      <c r="M31" s="9"/>
      <c r="N31" s="9"/>
      <c r="O31" s="9"/>
      <c r="P31" s="9"/>
      <c r="Q31" s="9"/>
      <c r="R31" s="9"/>
      <c r="S31" s="9"/>
      <c r="T31" s="9"/>
      <c r="U31" s="9"/>
      <c r="V31" s="9"/>
      <c r="W31" s="9"/>
      <c r="X31" s="9"/>
    </row>
    <row r="32" spans="2:27" ht="10.5" customHeight="1"/>
    <row r="33" spans="2:28" ht="14.25">
      <c r="B33" s="67" t="s">
        <v>15</v>
      </c>
      <c r="C33" s="67"/>
      <c r="D33" s="67"/>
      <c r="E33" s="67"/>
      <c r="F33" s="67"/>
      <c r="G33" s="67"/>
      <c r="H33" s="67"/>
      <c r="I33" s="67"/>
      <c r="J33" s="67"/>
      <c r="K33" s="67"/>
      <c r="L33" s="67"/>
      <c r="M33" s="67"/>
      <c r="N33" s="67"/>
      <c r="O33" s="67"/>
      <c r="P33" s="67"/>
      <c r="Q33" s="67"/>
      <c r="R33" s="67"/>
      <c r="S33" s="67"/>
      <c r="T33" s="67"/>
      <c r="U33" s="3"/>
    </row>
    <row r="34" spans="2:28" ht="14.25"/>
    <row r="35" spans="2:28" ht="17.25">
      <c r="C35" s="1" t="s">
        <v>10</v>
      </c>
      <c r="D35" s="3"/>
      <c r="E35" s="3"/>
      <c r="F35" s="3"/>
      <c r="G35" s="3"/>
      <c r="H35" s="3"/>
      <c r="I35" s="75">
        <f>'経費明細書(知的財産権取得事業)'!E16</f>
        <v>119000</v>
      </c>
      <c r="J35" s="75"/>
      <c r="K35" s="75"/>
      <c r="L35" s="75"/>
      <c r="M35" s="75"/>
      <c r="N35" s="75"/>
      <c r="O35" s="75"/>
      <c r="P35" s="75"/>
      <c r="Q35" s="1" t="s">
        <v>9</v>
      </c>
      <c r="R35" s="3"/>
      <c r="S35" s="3" t="s">
        <v>11</v>
      </c>
    </row>
    <row r="36" spans="2:28" ht="18" customHeight="1">
      <c r="D36" s="3"/>
      <c r="E36" s="3"/>
      <c r="F36" s="3"/>
      <c r="G36" s="3"/>
      <c r="H36" s="3"/>
      <c r="I36" s="51"/>
      <c r="J36" s="51"/>
      <c r="K36" s="51"/>
      <c r="L36" s="51"/>
      <c r="M36" s="51"/>
      <c r="N36" s="51"/>
      <c r="O36" s="51"/>
      <c r="P36" s="51"/>
      <c r="R36" s="10"/>
      <c r="S36" s="10"/>
    </row>
    <row r="37" spans="2:28" ht="17.25">
      <c r="D37" s="74" t="s">
        <v>12</v>
      </c>
      <c r="E37" s="74"/>
      <c r="F37" s="74"/>
      <c r="G37" s="74"/>
      <c r="H37" s="74"/>
      <c r="I37" s="51"/>
      <c r="J37" s="75">
        <f>'経費明細書(知的財産権取得事業)'!D16</f>
        <v>238400</v>
      </c>
      <c r="K37" s="75"/>
      <c r="L37" s="75"/>
      <c r="M37" s="75"/>
      <c r="N37" s="75"/>
      <c r="O37" s="75"/>
      <c r="P37" s="75"/>
      <c r="Q37" s="67" t="s">
        <v>13</v>
      </c>
      <c r="R37" s="67"/>
      <c r="S37" s="67"/>
      <c r="T37" s="67"/>
      <c r="U37" s="67"/>
      <c r="V37" s="67"/>
      <c r="W37" s="67"/>
    </row>
    <row r="38" spans="2:28" ht="14.25"/>
    <row r="39" spans="2:28" ht="14.25"/>
    <row r="40" spans="2:28" ht="14.25">
      <c r="B40" s="1" t="s">
        <v>8</v>
      </c>
    </row>
    <row r="41" spans="2:28" ht="14.25"/>
    <row r="42" spans="2:28" ht="14.25">
      <c r="C42" s="69" t="s">
        <v>73</v>
      </c>
      <c r="D42" s="69"/>
      <c r="E42" s="69"/>
      <c r="F42" s="69"/>
      <c r="G42" s="69"/>
      <c r="H42" s="69"/>
      <c r="I42" s="69"/>
      <c r="J42" s="69"/>
      <c r="L42" s="1" t="s">
        <v>14</v>
      </c>
    </row>
    <row r="43" spans="2:28" ht="14.25">
      <c r="C43" s="4"/>
      <c r="D43" s="4"/>
      <c r="E43" s="4"/>
      <c r="F43" s="4"/>
      <c r="G43" s="4"/>
      <c r="H43" s="4"/>
      <c r="I43" s="4"/>
      <c r="J43" s="4"/>
    </row>
    <row r="44" spans="2:28" ht="20.100000000000001" customHeight="1">
      <c r="B44" s="11" t="s">
        <v>61</v>
      </c>
      <c r="C44" s="5"/>
      <c r="D44" s="2"/>
      <c r="E44" s="2"/>
      <c r="F44" s="2"/>
      <c r="G44" s="2"/>
      <c r="H44" s="2"/>
      <c r="I44" s="2"/>
      <c r="J44" s="2"/>
      <c r="K44" s="2"/>
      <c r="L44" s="2"/>
      <c r="M44" s="2"/>
      <c r="N44" s="2"/>
      <c r="O44" s="2"/>
      <c r="P44" s="2"/>
      <c r="Q44" s="2"/>
      <c r="R44" s="2"/>
      <c r="S44" s="2"/>
      <c r="T44" s="2"/>
      <c r="U44" s="2"/>
      <c r="V44" s="2"/>
      <c r="W44" s="5"/>
      <c r="X44" s="5"/>
      <c r="Y44" s="2"/>
      <c r="Z44" s="5"/>
      <c r="AA44" s="5"/>
      <c r="AB44" s="5"/>
    </row>
    <row r="45" spans="2:28" ht="20.100000000000001" customHeight="1">
      <c r="B45" s="1" t="s">
        <v>52</v>
      </c>
      <c r="C45" s="5"/>
      <c r="D45" s="2"/>
      <c r="E45" s="2"/>
      <c r="F45" s="2"/>
      <c r="G45" s="2"/>
      <c r="H45" s="2"/>
      <c r="I45" s="2"/>
      <c r="J45" s="2"/>
      <c r="K45" s="2"/>
      <c r="L45" s="2"/>
      <c r="M45" s="2"/>
      <c r="N45" s="2"/>
      <c r="O45" s="2"/>
      <c r="P45" s="2"/>
      <c r="Q45" s="2"/>
      <c r="R45" s="2"/>
      <c r="S45" s="2"/>
      <c r="T45" s="2"/>
      <c r="U45" s="2"/>
      <c r="V45" s="2"/>
      <c r="W45" s="5"/>
      <c r="X45" s="5"/>
      <c r="Y45" s="2"/>
      <c r="Z45" s="5"/>
      <c r="AA45" s="5"/>
      <c r="AB45" s="5"/>
    </row>
    <row r="46" spans="2:28" ht="34.5" customHeight="1">
      <c r="B46" s="58" t="s">
        <v>74</v>
      </c>
      <c r="C46" s="64" t="s">
        <v>89</v>
      </c>
      <c r="D46" s="64"/>
      <c r="E46" s="64"/>
      <c r="F46" s="64"/>
      <c r="G46" s="64"/>
      <c r="H46" s="64"/>
      <c r="I46" s="64"/>
      <c r="J46" s="64"/>
      <c r="K46" s="64"/>
      <c r="L46" s="64"/>
      <c r="M46" s="64"/>
      <c r="N46" s="64"/>
      <c r="O46" s="64"/>
      <c r="P46" s="64"/>
      <c r="Q46" s="64"/>
      <c r="R46" s="64"/>
      <c r="S46" s="64"/>
      <c r="T46" s="64"/>
      <c r="U46" s="64"/>
      <c r="V46" s="64"/>
      <c r="W46" s="64"/>
      <c r="X46" s="64"/>
      <c r="Y46" s="64"/>
      <c r="Z46" s="64"/>
      <c r="AA46" s="64"/>
      <c r="AB46" s="64"/>
    </row>
    <row r="47" spans="2:28" ht="20.100000000000001" customHeight="1">
      <c r="B47" s="58" t="s">
        <v>74</v>
      </c>
      <c r="C47" s="5" t="s">
        <v>53</v>
      </c>
      <c r="D47" s="2"/>
      <c r="E47" s="2"/>
      <c r="F47" s="2"/>
      <c r="G47" s="2"/>
      <c r="H47" s="2"/>
      <c r="I47" s="2"/>
      <c r="J47" s="2"/>
      <c r="K47" s="2"/>
      <c r="L47" s="2"/>
      <c r="M47" s="2"/>
      <c r="N47" s="2"/>
      <c r="O47" s="2"/>
      <c r="P47" s="2"/>
      <c r="Q47" s="2"/>
      <c r="R47" s="2"/>
      <c r="S47" s="2"/>
      <c r="T47" s="2"/>
      <c r="U47" s="2"/>
      <c r="V47" s="2"/>
      <c r="W47" s="5"/>
      <c r="X47" s="5"/>
      <c r="Y47" s="2"/>
      <c r="Z47" s="5"/>
      <c r="AA47" s="5"/>
      <c r="AB47" s="5"/>
    </row>
    <row r="48" spans="2:28" ht="20.100000000000001" customHeight="1">
      <c r="B48" s="58" t="s">
        <v>74</v>
      </c>
      <c r="C48" s="5" t="s">
        <v>54</v>
      </c>
      <c r="D48" s="2"/>
      <c r="E48" s="2"/>
      <c r="F48" s="2"/>
      <c r="G48" s="2"/>
      <c r="H48" s="2"/>
      <c r="I48" s="2"/>
      <c r="J48" s="2"/>
      <c r="K48" s="2"/>
      <c r="L48" s="2"/>
      <c r="M48" s="2"/>
      <c r="N48" s="2"/>
      <c r="O48" s="2"/>
      <c r="P48" s="2"/>
      <c r="Q48" s="2"/>
      <c r="R48" s="2"/>
      <c r="S48" s="2"/>
      <c r="T48" s="2"/>
      <c r="U48" s="2"/>
      <c r="V48" s="2"/>
      <c r="W48" s="5"/>
      <c r="X48" s="5"/>
      <c r="Y48" s="2"/>
      <c r="Z48" s="5"/>
      <c r="AA48" s="5"/>
      <c r="AB48" s="5"/>
    </row>
    <row r="49" spans="3:28" ht="44.25" customHeight="1">
      <c r="C49" s="12" t="s">
        <v>55</v>
      </c>
      <c r="D49" s="64" t="s">
        <v>56</v>
      </c>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3:28" ht="20.100000000000001" customHeight="1">
      <c r="C50" s="1" t="s">
        <v>57</v>
      </c>
      <c r="D50" s="65" t="s">
        <v>58</v>
      </c>
      <c r="E50" s="65"/>
      <c r="F50" s="65"/>
      <c r="G50" s="65"/>
      <c r="H50" s="65"/>
      <c r="I50" s="65"/>
      <c r="J50" s="65"/>
      <c r="K50" s="65"/>
      <c r="L50" s="65"/>
      <c r="M50" s="65"/>
      <c r="N50" s="65"/>
      <c r="O50" s="65"/>
      <c r="P50" s="65"/>
      <c r="Q50" s="65"/>
      <c r="R50" s="65"/>
      <c r="S50" s="65"/>
      <c r="T50" s="65"/>
      <c r="U50" s="65"/>
      <c r="V50" s="65"/>
      <c r="W50" s="65"/>
      <c r="X50" s="65"/>
      <c r="Y50" s="65"/>
      <c r="Z50" s="65"/>
      <c r="AA50" s="65"/>
      <c r="AB50" s="65"/>
    </row>
    <row r="51" spans="3:28" ht="30.75" customHeight="1">
      <c r="C51" s="13" t="s">
        <v>59</v>
      </c>
      <c r="D51" s="66" t="s">
        <v>60</v>
      </c>
      <c r="E51" s="66"/>
      <c r="F51" s="66"/>
      <c r="G51" s="66"/>
      <c r="H51" s="66"/>
      <c r="I51" s="66"/>
      <c r="J51" s="66"/>
      <c r="K51" s="66"/>
      <c r="L51" s="66"/>
      <c r="M51" s="66"/>
      <c r="N51" s="66"/>
      <c r="O51" s="66"/>
      <c r="P51" s="66"/>
      <c r="Q51" s="66"/>
      <c r="R51" s="66"/>
      <c r="S51" s="66"/>
      <c r="T51" s="66"/>
      <c r="U51" s="66"/>
      <c r="V51" s="66"/>
      <c r="W51" s="66"/>
      <c r="X51" s="66"/>
      <c r="Y51" s="66"/>
      <c r="Z51" s="66"/>
      <c r="AA51" s="66"/>
      <c r="AB51" s="66"/>
    </row>
    <row r="52" spans="3:28" ht="14.25"/>
    <row r="53" spans="3:28" ht="14.25"/>
  </sheetData>
  <mergeCells count="24">
    <mergeCell ref="B21:O21"/>
    <mergeCell ref="C22:P22"/>
    <mergeCell ref="C42:J42"/>
    <mergeCell ref="P14:AA14"/>
    <mergeCell ref="B17:AA17"/>
    <mergeCell ref="B19:AA19"/>
    <mergeCell ref="D28:R28"/>
    <mergeCell ref="D37:H37"/>
    <mergeCell ref="J37:P37"/>
    <mergeCell ref="P15:Y15"/>
    <mergeCell ref="B33:T33"/>
    <mergeCell ref="I35:P35"/>
    <mergeCell ref="D24:F24"/>
    <mergeCell ref="H24:M24"/>
    <mergeCell ref="A3:AB3"/>
    <mergeCell ref="S5:Z5"/>
    <mergeCell ref="Q11:T11"/>
    <mergeCell ref="P12:AA12"/>
    <mergeCell ref="P13:AA13"/>
    <mergeCell ref="C46:AB46"/>
    <mergeCell ref="D49:AB49"/>
    <mergeCell ref="D50:AB50"/>
    <mergeCell ref="D51:AB51"/>
    <mergeCell ref="Q37:W37"/>
  </mergeCells>
  <phoneticPr fontId="1"/>
  <pageMargins left="0.78740157480314965" right="0.59055118110236227" top="0.78740157480314965" bottom="0.39370078740157483" header="0" footer="0"/>
  <pageSetup paperSize="9" scale="90" orientation="portrait" r:id="rId1"/>
  <rowBreaks count="2" manualBreakCount="2">
    <brk id="52" max="27" man="1"/>
    <brk id="53" max="2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9"/>
  <sheetViews>
    <sheetView view="pageBreakPreview" topLeftCell="A22" zoomScale="98" zoomScaleNormal="100" zoomScaleSheetLayoutView="98" workbookViewId="0">
      <selection activeCell="A2" sqref="A2:F2"/>
    </sheetView>
  </sheetViews>
  <sheetFormatPr defaultRowHeight="14.25"/>
  <cols>
    <col min="1" max="1" width="3.625" style="40" customWidth="1"/>
    <col min="2" max="2" width="15.75" style="40" customWidth="1"/>
    <col min="3" max="3" width="18.625" style="43" customWidth="1"/>
    <col min="4" max="4" width="13.625" style="44" customWidth="1"/>
    <col min="5" max="5" width="38.625" style="3" customWidth="1"/>
    <col min="6" max="6" width="1.625" style="19" customWidth="1"/>
    <col min="7" max="7" width="2" style="40" customWidth="1"/>
    <col min="8" max="256" width="9" style="40"/>
    <col min="257" max="257" width="3.625" style="40" customWidth="1"/>
    <col min="258" max="258" width="12.625" style="40" customWidth="1"/>
    <col min="259" max="259" width="18.625" style="40" customWidth="1"/>
    <col min="260" max="260" width="13.625" style="40" customWidth="1"/>
    <col min="261" max="261" width="38.625" style="40" customWidth="1"/>
    <col min="262" max="262" width="1.625" style="40" customWidth="1"/>
    <col min="263" max="263" width="2" style="40" customWidth="1"/>
    <col min="264" max="512" width="9" style="40"/>
    <col min="513" max="513" width="3.625" style="40" customWidth="1"/>
    <col min="514" max="514" width="12.625" style="40" customWidth="1"/>
    <col min="515" max="515" width="18.625" style="40" customWidth="1"/>
    <col min="516" max="516" width="13.625" style="40" customWidth="1"/>
    <col min="517" max="517" width="38.625" style="40" customWidth="1"/>
    <col min="518" max="518" width="1.625" style="40" customWidth="1"/>
    <col min="519" max="519" width="2" style="40" customWidth="1"/>
    <col min="520" max="768" width="9" style="40"/>
    <col min="769" max="769" width="3.625" style="40" customWidth="1"/>
    <col min="770" max="770" width="12.625" style="40" customWidth="1"/>
    <col min="771" max="771" width="18.625" style="40" customWidth="1"/>
    <col min="772" max="772" width="13.625" style="40" customWidth="1"/>
    <col min="773" max="773" width="38.625" style="40" customWidth="1"/>
    <col min="774" max="774" width="1.625" style="40" customWidth="1"/>
    <col min="775" max="775" width="2" style="40" customWidth="1"/>
    <col min="776" max="1024" width="9" style="40"/>
    <col min="1025" max="1025" width="3.625" style="40" customWidth="1"/>
    <col min="1026" max="1026" width="12.625" style="40" customWidth="1"/>
    <col min="1027" max="1027" width="18.625" style="40" customWidth="1"/>
    <col min="1028" max="1028" width="13.625" style="40" customWidth="1"/>
    <col min="1029" max="1029" width="38.625" style="40" customWidth="1"/>
    <col min="1030" max="1030" width="1.625" style="40" customWidth="1"/>
    <col min="1031" max="1031" width="2" style="40" customWidth="1"/>
    <col min="1032" max="1280" width="9" style="40"/>
    <col min="1281" max="1281" width="3.625" style="40" customWidth="1"/>
    <col min="1282" max="1282" width="12.625" style="40" customWidth="1"/>
    <col min="1283" max="1283" width="18.625" style="40" customWidth="1"/>
    <col min="1284" max="1284" width="13.625" style="40" customWidth="1"/>
    <col min="1285" max="1285" width="38.625" style="40" customWidth="1"/>
    <col min="1286" max="1286" width="1.625" style="40" customWidth="1"/>
    <col min="1287" max="1287" width="2" style="40" customWidth="1"/>
    <col min="1288" max="1536" width="9" style="40"/>
    <col min="1537" max="1537" width="3.625" style="40" customWidth="1"/>
    <col min="1538" max="1538" width="12.625" style="40" customWidth="1"/>
    <col min="1539" max="1539" width="18.625" style="40" customWidth="1"/>
    <col min="1540" max="1540" width="13.625" style="40" customWidth="1"/>
    <col min="1541" max="1541" width="38.625" style="40" customWidth="1"/>
    <col min="1542" max="1542" width="1.625" style="40" customWidth="1"/>
    <col min="1543" max="1543" width="2" style="40" customWidth="1"/>
    <col min="1544" max="1792" width="9" style="40"/>
    <col min="1793" max="1793" width="3.625" style="40" customWidth="1"/>
    <col min="1794" max="1794" width="12.625" style="40" customWidth="1"/>
    <col min="1795" max="1795" width="18.625" style="40" customWidth="1"/>
    <col min="1796" max="1796" width="13.625" style="40" customWidth="1"/>
    <col min="1797" max="1797" width="38.625" style="40" customWidth="1"/>
    <col min="1798" max="1798" width="1.625" style="40" customWidth="1"/>
    <col min="1799" max="1799" width="2" style="40" customWidth="1"/>
    <col min="1800" max="2048" width="9" style="40"/>
    <col min="2049" max="2049" width="3.625" style="40" customWidth="1"/>
    <col min="2050" max="2050" width="12.625" style="40" customWidth="1"/>
    <col min="2051" max="2051" width="18.625" style="40" customWidth="1"/>
    <col min="2052" max="2052" width="13.625" style="40" customWidth="1"/>
    <col min="2053" max="2053" width="38.625" style="40" customWidth="1"/>
    <col min="2054" max="2054" width="1.625" style="40" customWidth="1"/>
    <col min="2055" max="2055" width="2" style="40" customWidth="1"/>
    <col min="2056" max="2304" width="9" style="40"/>
    <col min="2305" max="2305" width="3.625" style="40" customWidth="1"/>
    <col min="2306" max="2306" width="12.625" style="40" customWidth="1"/>
    <col min="2307" max="2307" width="18.625" style="40" customWidth="1"/>
    <col min="2308" max="2308" width="13.625" style="40" customWidth="1"/>
    <col min="2309" max="2309" width="38.625" style="40" customWidth="1"/>
    <col min="2310" max="2310" width="1.625" style="40" customWidth="1"/>
    <col min="2311" max="2311" width="2" style="40" customWidth="1"/>
    <col min="2312" max="2560" width="9" style="40"/>
    <col min="2561" max="2561" width="3.625" style="40" customWidth="1"/>
    <col min="2562" max="2562" width="12.625" style="40" customWidth="1"/>
    <col min="2563" max="2563" width="18.625" style="40" customWidth="1"/>
    <col min="2564" max="2564" width="13.625" style="40" customWidth="1"/>
    <col min="2565" max="2565" width="38.625" style="40" customWidth="1"/>
    <col min="2566" max="2566" width="1.625" style="40" customWidth="1"/>
    <col min="2567" max="2567" width="2" style="40" customWidth="1"/>
    <col min="2568" max="2816" width="9" style="40"/>
    <col min="2817" max="2817" width="3.625" style="40" customWidth="1"/>
    <col min="2818" max="2818" width="12.625" style="40" customWidth="1"/>
    <col min="2819" max="2819" width="18.625" style="40" customWidth="1"/>
    <col min="2820" max="2820" width="13.625" style="40" customWidth="1"/>
    <col min="2821" max="2821" width="38.625" style="40" customWidth="1"/>
    <col min="2822" max="2822" width="1.625" style="40" customWidth="1"/>
    <col min="2823" max="2823" width="2" style="40" customWidth="1"/>
    <col min="2824" max="3072" width="9" style="40"/>
    <col min="3073" max="3073" width="3.625" style="40" customWidth="1"/>
    <col min="3074" max="3074" width="12.625" style="40" customWidth="1"/>
    <col min="3075" max="3075" width="18.625" style="40" customWidth="1"/>
    <col min="3076" max="3076" width="13.625" style="40" customWidth="1"/>
    <col min="3077" max="3077" width="38.625" style="40" customWidth="1"/>
    <col min="3078" max="3078" width="1.625" style="40" customWidth="1"/>
    <col min="3079" max="3079" width="2" style="40" customWidth="1"/>
    <col min="3080" max="3328" width="9" style="40"/>
    <col min="3329" max="3329" width="3.625" style="40" customWidth="1"/>
    <col min="3330" max="3330" width="12.625" style="40" customWidth="1"/>
    <col min="3331" max="3331" width="18.625" style="40" customWidth="1"/>
    <col min="3332" max="3332" width="13.625" style="40" customWidth="1"/>
    <col min="3333" max="3333" width="38.625" style="40" customWidth="1"/>
    <col min="3334" max="3334" width="1.625" style="40" customWidth="1"/>
    <col min="3335" max="3335" width="2" style="40" customWidth="1"/>
    <col min="3336" max="3584" width="9" style="40"/>
    <col min="3585" max="3585" width="3.625" style="40" customWidth="1"/>
    <col min="3586" max="3586" width="12.625" style="40" customWidth="1"/>
    <col min="3587" max="3587" width="18.625" style="40" customWidth="1"/>
    <col min="3588" max="3588" width="13.625" style="40" customWidth="1"/>
    <col min="3589" max="3589" width="38.625" style="40" customWidth="1"/>
    <col min="3590" max="3590" width="1.625" style="40" customWidth="1"/>
    <col min="3591" max="3591" width="2" style="40" customWidth="1"/>
    <col min="3592" max="3840" width="9" style="40"/>
    <col min="3841" max="3841" width="3.625" style="40" customWidth="1"/>
    <col min="3842" max="3842" width="12.625" style="40" customWidth="1"/>
    <col min="3843" max="3843" width="18.625" style="40" customWidth="1"/>
    <col min="3844" max="3844" width="13.625" style="40" customWidth="1"/>
    <col min="3845" max="3845" width="38.625" style="40" customWidth="1"/>
    <col min="3846" max="3846" width="1.625" style="40" customWidth="1"/>
    <col min="3847" max="3847" width="2" style="40" customWidth="1"/>
    <col min="3848" max="4096" width="9" style="40"/>
    <col min="4097" max="4097" width="3.625" style="40" customWidth="1"/>
    <col min="4098" max="4098" width="12.625" style="40" customWidth="1"/>
    <col min="4099" max="4099" width="18.625" style="40" customWidth="1"/>
    <col min="4100" max="4100" width="13.625" style="40" customWidth="1"/>
    <col min="4101" max="4101" width="38.625" style="40" customWidth="1"/>
    <col min="4102" max="4102" width="1.625" style="40" customWidth="1"/>
    <col min="4103" max="4103" width="2" style="40" customWidth="1"/>
    <col min="4104" max="4352" width="9" style="40"/>
    <col min="4353" max="4353" width="3.625" style="40" customWidth="1"/>
    <col min="4354" max="4354" width="12.625" style="40" customWidth="1"/>
    <col min="4355" max="4355" width="18.625" style="40" customWidth="1"/>
    <col min="4356" max="4356" width="13.625" style="40" customWidth="1"/>
    <col min="4357" max="4357" width="38.625" style="40" customWidth="1"/>
    <col min="4358" max="4358" width="1.625" style="40" customWidth="1"/>
    <col min="4359" max="4359" width="2" style="40" customWidth="1"/>
    <col min="4360" max="4608" width="9" style="40"/>
    <col min="4609" max="4609" width="3.625" style="40" customWidth="1"/>
    <col min="4610" max="4610" width="12.625" style="40" customWidth="1"/>
    <col min="4611" max="4611" width="18.625" style="40" customWidth="1"/>
    <col min="4612" max="4612" width="13.625" style="40" customWidth="1"/>
    <col min="4613" max="4613" width="38.625" style="40" customWidth="1"/>
    <col min="4614" max="4614" width="1.625" style="40" customWidth="1"/>
    <col min="4615" max="4615" width="2" style="40" customWidth="1"/>
    <col min="4616" max="4864" width="9" style="40"/>
    <col min="4865" max="4865" width="3.625" style="40" customWidth="1"/>
    <col min="4866" max="4866" width="12.625" style="40" customWidth="1"/>
    <col min="4867" max="4867" width="18.625" style="40" customWidth="1"/>
    <col min="4868" max="4868" width="13.625" style="40" customWidth="1"/>
    <col min="4869" max="4869" width="38.625" style="40" customWidth="1"/>
    <col min="4870" max="4870" width="1.625" style="40" customWidth="1"/>
    <col min="4871" max="4871" width="2" style="40" customWidth="1"/>
    <col min="4872" max="5120" width="9" style="40"/>
    <col min="5121" max="5121" width="3.625" style="40" customWidth="1"/>
    <col min="5122" max="5122" width="12.625" style="40" customWidth="1"/>
    <col min="5123" max="5123" width="18.625" style="40" customWidth="1"/>
    <col min="5124" max="5124" width="13.625" style="40" customWidth="1"/>
    <col min="5125" max="5125" width="38.625" style="40" customWidth="1"/>
    <col min="5126" max="5126" width="1.625" style="40" customWidth="1"/>
    <col min="5127" max="5127" width="2" style="40" customWidth="1"/>
    <col min="5128" max="5376" width="9" style="40"/>
    <col min="5377" max="5377" width="3.625" style="40" customWidth="1"/>
    <col min="5378" max="5378" width="12.625" style="40" customWidth="1"/>
    <col min="5379" max="5379" width="18.625" style="40" customWidth="1"/>
    <col min="5380" max="5380" width="13.625" style="40" customWidth="1"/>
    <col min="5381" max="5381" width="38.625" style="40" customWidth="1"/>
    <col min="5382" max="5382" width="1.625" style="40" customWidth="1"/>
    <col min="5383" max="5383" width="2" style="40" customWidth="1"/>
    <col min="5384" max="5632" width="9" style="40"/>
    <col min="5633" max="5633" width="3.625" style="40" customWidth="1"/>
    <col min="5634" max="5634" width="12.625" style="40" customWidth="1"/>
    <col min="5635" max="5635" width="18.625" style="40" customWidth="1"/>
    <col min="5636" max="5636" width="13.625" style="40" customWidth="1"/>
    <col min="5637" max="5637" width="38.625" style="40" customWidth="1"/>
    <col min="5638" max="5638" width="1.625" style="40" customWidth="1"/>
    <col min="5639" max="5639" width="2" style="40" customWidth="1"/>
    <col min="5640" max="5888" width="9" style="40"/>
    <col min="5889" max="5889" width="3.625" style="40" customWidth="1"/>
    <col min="5890" max="5890" width="12.625" style="40" customWidth="1"/>
    <col min="5891" max="5891" width="18.625" style="40" customWidth="1"/>
    <col min="5892" max="5892" width="13.625" style="40" customWidth="1"/>
    <col min="5893" max="5893" width="38.625" style="40" customWidth="1"/>
    <col min="5894" max="5894" width="1.625" style="40" customWidth="1"/>
    <col min="5895" max="5895" width="2" style="40" customWidth="1"/>
    <col min="5896" max="6144" width="9" style="40"/>
    <col min="6145" max="6145" width="3.625" style="40" customWidth="1"/>
    <col min="6146" max="6146" width="12.625" style="40" customWidth="1"/>
    <col min="6147" max="6147" width="18.625" style="40" customWidth="1"/>
    <col min="6148" max="6148" width="13.625" style="40" customWidth="1"/>
    <col min="6149" max="6149" width="38.625" style="40" customWidth="1"/>
    <col min="6150" max="6150" width="1.625" style="40" customWidth="1"/>
    <col min="6151" max="6151" width="2" style="40" customWidth="1"/>
    <col min="6152" max="6400" width="9" style="40"/>
    <col min="6401" max="6401" width="3.625" style="40" customWidth="1"/>
    <col min="6402" max="6402" width="12.625" style="40" customWidth="1"/>
    <col min="6403" max="6403" width="18.625" style="40" customWidth="1"/>
    <col min="6404" max="6404" width="13.625" style="40" customWidth="1"/>
    <col min="6405" max="6405" width="38.625" style="40" customWidth="1"/>
    <col min="6406" max="6406" width="1.625" style="40" customWidth="1"/>
    <col min="6407" max="6407" width="2" style="40" customWidth="1"/>
    <col min="6408" max="6656" width="9" style="40"/>
    <col min="6657" max="6657" width="3.625" style="40" customWidth="1"/>
    <col min="6658" max="6658" width="12.625" style="40" customWidth="1"/>
    <col min="6659" max="6659" width="18.625" style="40" customWidth="1"/>
    <col min="6660" max="6660" width="13.625" style="40" customWidth="1"/>
    <col min="6661" max="6661" width="38.625" style="40" customWidth="1"/>
    <col min="6662" max="6662" width="1.625" style="40" customWidth="1"/>
    <col min="6663" max="6663" width="2" style="40" customWidth="1"/>
    <col min="6664" max="6912" width="9" style="40"/>
    <col min="6913" max="6913" width="3.625" style="40" customWidth="1"/>
    <col min="6914" max="6914" width="12.625" style="40" customWidth="1"/>
    <col min="6915" max="6915" width="18.625" style="40" customWidth="1"/>
    <col min="6916" max="6916" width="13.625" style="40" customWidth="1"/>
    <col min="6917" max="6917" width="38.625" style="40" customWidth="1"/>
    <col min="6918" max="6918" width="1.625" style="40" customWidth="1"/>
    <col min="6919" max="6919" width="2" style="40" customWidth="1"/>
    <col min="6920" max="7168" width="9" style="40"/>
    <col min="7169" max="7169" width="3.625" style="40" customWidth="1"/>
    <col min="7170" max="7170" width="12.625" style="40" customWidth="1"/>
    <col min="7171" max="7171" width="18.625" style="40" customWidth="1"/>
    <col min="7172" max="7172" width="13.625" style="40" customWidth="1"/>
    <col min="7173" max="7173" width="38.625" style="40" customWidth="1"/>
    <col min="7174" max="7174" width="1.625" style="40" customWidth="1"/>
    <col min="7175" max="7175" width="2" style="40" customWidth="1"/>
    <col min="7176" max="7424" width="9" style="40"/>
    <col min="7425" max="7425" width="3.625" style="40" customWidth="1"/>
    <col min="7426" max="7426" width="12.625" style="40" customWidth="1"/>
    <col min="7427" max="7427" width="18.625" style="40" customWidth="1"/>
    <col min="7428" max="7428" width="13.625" style="40" customWidth="1"/>
    <col min="7429" max="7429" width="38.625" style="40" customWidth="1"/>
    <col min="7430" max="7430" width="1.625" style="40" customWidth="1"/>
    <col min="7431" max="7431" width="2" style="40" customWidth="1"/>
    <col min="7432" max="7680" width="9" style="40"/>
    <col min="7681" max="7681" width="3.625" style="40" customWidth="1"/>
    <col min="7682" max="7682" width="12.625" style="40" customWidth="1"/>
    <col min="7683" max="7683" width="18.625" style="40" customWidth="1"/>
    <col min="7684" max="7684" width="13.625" style="40" customWidth="1"/>
    <col min="7685" max="7685" width="38.625" style="40" customWidth="1"/>
    <col min="7686" max="7686" width="1.625" style="40" customWidth="1"/>
    <col min="7687" max="7687" width="2" style="40" customWidth="1"/>
    <col min="7688" max="7936" width="9" style="40"/>
    <col min="7937" max="7937" width="3.625" style="40" customWidth="1"/>
    <col min="7938" max="7938" width="12.625" style="40" customWidth="1"/>
    <col min="7939" max="7939" width="18.625" style="40" customWidth="1"/>
    <col min="7940" max="7940" width="13.625" style="40" customWidth="1"/>
    <col min="7941" max="7941" width="38.625" style="40" customWidth="1"/>
    <col min="7942" max="7942" width="1.625" style="40" customWidth="1"/>
    <col min="7943" max="7943" width="2" style="40" customWidth="1"/>
    <col min="7944" max="8192" width="9" style="40"/>
    <col min="8193" max="8193" width="3.625" style="40" customWidth="1"/>
    <col min="8194" max="8194" width="12.625" style="40" customWidth="1"/>
    <col min="8195" max="8195" width="18.625" style="40" customWidth="1"/>
    <col min="8196" max="8196" width="13.625" style="40" customWidth="1"/>
    <col min="8197" max="8197" width="38.625" style="40" customWidth="1"/>
    <col min="8198" max="8198" width="1.625" style="40" customWidth="1"/>
    <col min="8199" max="8199" width="2" style="40" customWidth="1"/>
    <col min="8200" max="8448" width="9" style="40"/>
    <col min="8449" max="8449" width="3.625" style="40" customWidth="1"/>
    <col min="8450" max="8450" width="12.625" style="40" customWidth="1"/>
    <col min="8451" max="8451" width="18.625" style="40" customWidth="1"/>
    <col min="8452" max="8452" width="13.625" style="40" customWidth="1"/>
    <col min="8453" max="8453" width="38.625" style="40" customWidth="1"/>
    <col min="8454" max="8454" width="1.625" style="40" customWidth="1"/>
    <col min="8455" max="8455" width="2" style="40" customWidth="1"/>
    <col min="8456" max="8704" width="9" style="40"/>
    <col min="8705" max="8705" width="3.625" style="40" customWidth="1"/>
    <col min="8706" max="8706" width="12.625" style="40" customWidth="1"/>
    <col min="8707" max="8707" width="18.625" style="40" customWidth="1"/>
    <col min="8708" max="8708" width="13.625" style="40" customWidth="1"/>
    <col min="8709" max="8709" width="38.625" style="40" customWidth="1"/>
    <col min="8710" max="8710" width="1.625" style="40" customWidth="1"/>
    <col min="8711" max="8711" width="2" style="40" customWidth="1"/>
    <col min="8712" max="8960" width="9" style="40"/>
    <col min="8961" max="8961" width="3.625" style="40" customWidth="1"/>
    <col min="8962" max="8962" width="12.625" style="40" customWidth="1"/>
    <col min="8963" max="8963" width="18.625" style="40" customWidth="1"/>
    <col min="8964" max="8964" width="13.625" style="40" customWidth="1"/>
    <col min="8965" max="8965" width="38.625" style="40" customWidth="1"/>
    <col min="8966" max="8966" width="1.625" style="40" customWidth="1"/>
    <col min="8967" max="8967" width="2" style="40" customWidth="1"/>
    <col min="8968" max="9216" width="9" style="40"/>
    <col min="9217" max="9217" width="3.625" style="40" customWidth="1"/>
    <col min="9218" max="9218" width="12.625" style="40" customWidth="1"/>
    <col min="9219" max="9219" width="18.625" style="40" customWidth="1"/>
    <col min="9220" max="9220" width="13.625" style="40" customWidth="1"/>
    <col min="9221" max="9221" width="38.625" style="40" customWidth="1"/>
    <col min="9222" max="9222" width="1.625" style="40" customWidth="1"/>
    <col min="9223" max="9223" width="2" style="40" customWidth="1"/>
    <col min="9224" max="9472" width="9" style="40"/>
    <col min="9473" max="9473" width="3.625" style="40" customWidth="1"/>
    <col min="9474" max="9474" width="12.625" style="40" customWidth="1"/>
    <col min="9475" max="9475" width="18.625" style="40" customWidth="1"/>
    <col min="9476" max="9476" width="13.625" style="40" customWidth="1"/>
    <col min="9477" max="9477" width="38.625" style="40" customWidth="1"/>
    <col min="9478" max="9478" width="1.625" style="40" customWidth="1"/>
    <col min="9479" max="9479" width="2" style="40" customWidth="1"/>
    <col min="9480" max="9728" width="9" style="40"/>
    <col min="9729" max="9729" width="3.625" style="40" customWidth="1"/>
    <col min="9730" max="9730" width="12.625" style="40" customWidth="1"/>
    <col min="9731" max="9731" width="18.625" style="40" customWidth="1"/>
    <col min="9732" max="9732" width="13.625" style="40" customWidth="1"/>
    <col min="9733" max="9733" width="38.625" style="40" customWidth="1"/>
    <col min="9734" max="9734" width="1.625" style="40" customWidth="1"/>
    <col min="9735" max="9735" width="2" style="40" customWidth="1"/>
    <col min="9736" max="9984" width="9" style="40"/>
    <col min="9985" max="9985" width="3.625" style="40" customWidth="1"/>
    <col min="9986" max="9986" width="12.625" style="40" customWidth="1"/>
    <col min="9987" max="9987" width="18.625" style="40" customWidth="1"/>
    <col min="9988" max="9988" width="13.625" style="40" customWidth="1"/>
    <col min="9989" max="9989" width="38.625" style="40" customWidth="1"/>
    <col min="9990" max="9990" width="1.625" style="40" customWidth="1"/>
    <col min="9991" max="9991" width="2" style="40" customWidth="1"/>
    <col min="9992" max="10240" width="9" style="40"/>
    <col min="10241" max="10241" width="3.625" style="40" customWidth="1"/>
    <col min="10242" max="10242" width="12.625" style="40" customWidth="1"/>
    <col min="10243" max="10243" width="18.625" style="40" customWidth="1"/>
    <col min="10244" max="10244" width="13.625" style="40" customWidth="1"/>
    <col min="10245" max="10245" width="38.625" style="40" customWidth="1"/>
    <col min="10246" max="10246" width="1.625" style="40" customWidth="1"/>
    <col min="10247" max="10247" width="2" style="40" customWidth="1"/>
    <col min="10248" max="10496" width="9" style="40"/>
    <col min="10497" max="10497" width="3.625" style="40" customWidth="1"/>
    <col min="10498" max="10498" width="12.625" style="40" customWidth="1"/>
    <col min="10499" max="10499" width="18.625" style="40" customWidth="1"/>
    <col min="10500" max="10500" width="13.625" style="40" customWidth="1"/>
    <col min="10501" max="10501" width="38.625" style="40" customWidth="1"/>
    <col min="10502" max="10502" width="1.625" style="40" customWidth="1"/>
    <col min="10503" max="10503" width="2" style="40" customWidth="1"/>
    <col min="10504" max="10752" width="9" style="40"/>
    <col min="10753" max="10753" width="3.625" style="40" customWidth="1"/>
    <col min="10754" max="10754" width="12.625" style="40" customWidth="1"/>
    <col min="10755" max="10755" width="18.625" style="40" customWidth="1"/>
    <col min="10756" max="10756" width="13.625" style="40" customWidth="1"/>
    <col min="10757" max="10757" width="38.625" style="40" customWidth="1"/>
    <col min="10758" max="10758" width="1.625" style="40" customWidth="1"/>
    <col min="10759" max="10759" width="2" style="40" customWidth="1"/>
    <col min="10760" max="11008" width="9" style="40"/>
    <col min="11009" max="11009" width="3.625" style="40" customWidth="1"/>
    <col min="11010" max="11010" width="12.625" style="40" customWidth="1"/>
    <col min="11011" max="11011" width="18.625" style="40" customWidth="1"/>
    <col min="11012" max="11012" width="13.625" style="40" customWidth="1"/>
    <col min="11013" max="11013" width="38.625" style="40" customWidth="1"/>
    <col min="11014" max="11014" width="1.625" style="40" customWidth="1"/>
    <col min="11015" max="11015" width="2" style="40" customWidth="1"/>
    <col min="11016" max="11264" width="9" style="40"/>
    <col min="11265" max="11265" width="3.625" style="40" customWidth="1"/>
    <col min="11266" max="11266" width="12.625" style="40" customWidth="1"/>
    <col min="11267" max="11267" width="18.625" style="40" customWidth="1"/>
    <col min="11268" max="11268" width="13.625" style="40" customWidth="1"/>
    <col min="11269" max="11269" width="38.625" style="40" customWidth="1"/>
    <col min="11270" max="11270" width="1.625" style="40" customWidth="1"/>
    <col min="11271" max="11271" width="2" style="40" customWidth="1"/>
    <col min="11272" max="11520" width="9" style="40"/>
    <col min="11521" max="11521" width="3.625" style="40" customWidth="1"/>
    <col min="11522" max="11522" width="12.625" style="40" customWidth="1"/>
    <col min="11523" max="11523" width="18.625" style="40" customWidth="1"/>
    <col min="11524" max="11524" width="13.625" style="40" customWidth="1"/>
    <col min="11525" max="11525" width="38.625" style="40" customWidth="1"/>
    <col min="11526" max="11526" width="1.625" style="40" customWidth="1"/>
    <col min="11527" max="11527" width="2" style="40" customWidth="1"/>
    <col min="11528" max="11776" width="9" style="40"/>
    <col min="11777" max="11777" width="3.625" style="40" customWidth="1"/>
    <col min="11778" max="11778" width="12.625" style="40" customWidth="1"/>
    <col min="11779" max="11779" width="18.625" style="40" customWidth="1"/>
    <col min="11780" max="11780" width="13.625" style="40" customWidth="1"/>
    <col min="11781" max="11781" width="38.625" style="40" customWidth="1"/>
    <col min="11782" max="11782" width="1.625" style="40" customWidth="1"/>
    <col min="11783" max="11783" width="2" style="40" customWidth="1"/>
    <col min="11784" max="12032" width="9" style="40"/>
    <col min="12033" max="12033" width="3.625" style="40" customWidth="1"/>
    <col min="12034" max="12034" width="12.625" style="40" customWidth="1"/>
    <col min="12035" max="12035" width="18.625" style="40" customWidth="1"/>
    <col min="12036" max="12036" width="13.625" style="40" customWidth="1"/>
    <col min="12037" max="12037" width="38.625" style="40" customWidth="1"/>
    <col min="12038" max="12038" width="1.625" style="40" customWidth="1"/>
    <col min="12039" max="12039" width="2" style="40" customWidth="1"/>
    <col min="12040" max="12288" width="9" style="40"/>
    <col min="12289" max="12289" width="3.625" style="40" customWidth="1"/>
    <col min="12290" max="12290" width="12.625" style="40" customWidth="1"/>
    <col min="12291" max="12291" width="18.625" style="40" customWidth="1"/>
    <col min="12292" max="12292" width="13.625" style="40" customWidth="1"/>
    <col min="12293" max="12293" width="38.625" style="40" customWidth="1"/>
    <col min="12294" max="12294" width="1.625" style="40" customWidth="1"/>
    <col min="12295" max="12295" width="2" style="40" customWidth="1"/>
    <col min="12296" max="12544" width="9" style="40"/>
    <col min="12545" max="12545" width="3.625" style="40" customWidth="1"/>
    <col min="12546" max="12546" width="12.625" style="40" customWidth="1"/>
    <col min="12547" max="12547" width="18.625" style="40" customWidth="1"/>
    <col min="12548" max="12548" width="13.625" style="40" customWidth="1"/>
    <col min="12549" max="12549" width="38.625" style="40" customWidth="1"/>
    <col min="12550" max="12550" width="1.625" style="40" customWidth="1"/>
    <col min="12551" max="12551" width="2" style="40" customWidth="1"/>
    <col min="12552" max="12800" width="9" style="40"/>
    <col min="12801" max="12801" width="3.625" style="40" customWidth="1"/>
    <col min="12802" max="12802" width="12.625" style="40" customWidth="1"/>
    <col min="12803" max="12803" width="18.625" style="40" customWidth="1"/>
    <col min="12804" max="12804" width="13.625" style="40" customWidth="1"/>
    <col min="12805" max="12805" width="38.625" style="40" customWidth="1"/>
    <col min="12806" max="12806" width="1.625" style="40" customWidth="1"/>
    <col min="12807" max="12807" width="2" style="40" customWidth="1"/>
    <col min="12808" max="13056" width="9" style="40"/>
    <col min="13057" max="13057" width="3.625" style="40" customWidth="1"/>
    <col min="13058" max="13058" width="12.625" style="40" customWidth="1"/>
    <col min="13059" max="13059" width="18.625" style="40" customWidth="1"/>
    <col min="13060" max="13060" width="13.625" style="40" customWidth="1"/>
    <col min="13061" max="13061" width="38.625" style="40" customWidth="1"/>
    <col min="13062" max="13062" width="1.625" style="40" customWidth="1"/>
    <col min="13063" max="13063" width="2" style="40" customWidth="1"/>
    <col min="13064" max="13312" width="9" style="40"/>
    <col min="13313" max="13313" width="3.625" style="40" customWidth="1"/>
    <col min="13314" max="13314" width="12.625" style="40" customWidth="1"/>
    <col min="13315" max="13315" width="18.625" style="40" customWidth="1"/>
    <col min="13316" max="13316" width="13.625" style="40" customWidth="1"/>
    <col min="13317" max="13317" width="38.625" style="40" customWidth="1"/>
    <col min="13318" max="13318" width="1.625" style="40" customWidth="1"/>
    <col min="13319" max="13319" width="2" style="40" customWidth="1"/>
    <col min="13320" max="13568" width="9" style="40"/>
    <col min="13569" max="13569" width="3.625" style="40" customWidth="1"/>
    <col min="13570" max="13570" width="12.625" style="40" customWidth="1"/>
    <col min="13571" max="13571" width="18.625" style="40" customWidth="1"/>
    <col min="13572" max="13572" width="13.625" style="40" customWidth="1"/>
    <col min="13573" max="13573" width="38.625" style="40" customWidth="1"/>
    <col min="13574" max="13574" width="1.625" style="40" customWidth="1"/>
    <col min="13575" max="13575" width="2" style="40" customWidth="1"/>
    <col min="13576" max="13824" width="9" style="40"/>
    <col min="13825" max="13825" width="3.625" style="40" customWidth="1"/>
    <col min="13826" max="13826" width="12.625" style="40" customWidth="1"/>
    <col min="13827" max="13827" width="18.625" style="40" customWidth="1"/>
    <col min="13828" max="13828" width="13.625" style="40" customWidth="1"/>
    <col min="13829" max="13829" width="38.625" style="40" customWidth="1"/>
    <col min="13830" max="13830" width="1.625" style="40" customWidth="1"/>
    <col min="13831" max="13831" width="2" style="40" customWidth="1"/>
    <col min="13832" max="14080" width="9" style="40"/>
    <col min="14081" max="14081" width="3.625" style="40" customWidth="1"/>
    <col min="14082" max="14082" width="12.625" style="40" customWidth="1"/>
    <col min="14083" max="14083" width="18.625" style="40" customWidth="1"/>
    <col min="14084" max="14084" width="13.625" style="40" customWidth="1"/>
    <col min="14085" max="14085" width="38.625" style="40" customWidth="1"/>
    <col min="14086" max="14086" width="1.625" style="40" customWidth="1"/>
    <col min="14087" max="14087" width="2" style="40" customWidth="1"/>
    <col min="14088" max="14336" width="9" style="40"/>
    <col min="14337" max="14337" width="3.625" style="40" customWidth="1"/>
    <col min="14338" max="14338" width="12.625" style="40" customWidth="1"/>
    <col min="14339" max="14339" width="18.625" style="40" customWidth="1"/>
    <col min="14340" max="14340" width="13.625" style="40" customWidth="1"/>
    <col min="14341" max="14341" width="38.625" style="40" customWidth="1"/>
    <col min="14342" max="14342" width="1.625" style="40" customWidth="1"/>
    <col min="14343" max="14343" width="2" style="40" customWidth="1"/>
    <col min="14344" max="14592" width="9" style="40"/>
    <col min="14593" max="14593" width="3.625" style="40" customWidth="1"/>
    <col min="14594" max="14594" width="12.625" style="40" customWidth="1"/>
    <col min="14595" max="14595" width="18.625" style="40" customWidth="1"/>
    <col min="14596" max="14596" width="13.625" style="40" customWidth="1"/>
    <col min="14597" max="14597" width="38.625" style="40" customWidth="1"/>
    <col min="14598" max="14598" width="1.625" style="40" customWidth="1"/>
    <col min="14599" max="14599" width="2" style="40" customWidth="1"/>
    <col min="14600" max="14848" width="9" style="40"/>
    <col min="14849" max="14849" width="3.625" style="40" customWidth="1"/>
    <col min="14850" max="14850" width="12.625" style="40" customWidth="1"/>
    <col min="14851" max="14851" width="18.625" style="40" customWidth="1"/>
    <col min="14852" max="14852" width="13.625" style="40" customWidth="1"/>
    <col min="14853" max="14853" width="38.625" style="40" customWidth="1"/>
    <col min="14854" max="14854" width="1.625" style="40" customWidth="1"/>
    <col min="14855" max="14855" width="2" style="40" customWidth="1"/>
    <col min="14856" max="15104" width="9" style="40"/>
    <col min="15105" max="15105" width="3.625" style="40" customWidth="1"/>
    <col min="15106" max="15106" width="12.625" style="40" customWidth="1"/>
    <col min="15107" max="15107" width="18.625" style="40" customWidth="1"/>
    <col min="15108" max="15108" width="13.625" style="40" customWidth="1"/>
    <col min="15109" max="15109" width="38.625" style="40" customWidth="1"/>
    <col min="15110" max="15110" width="1.625" style="40" customWidth="1"/>
    <col min="15111" max="15111" width="2" style="40" customWidth="1"/>
    <col min="15112" max="15360" width="9" style="40"/>
    <col min="15361" max="15361" width="3.625" style="40" customWidth="1"/>
    <col min="15362" max="15362" width="12.625" style="40" customWidth="1"/>
    <col min="15363" max="15363" width="18.625" style="40" customWidth="1"/>
    <col min="15364" max="15364" width="13.625" style="40" customWidth="1"/>
    <col min="15365" max="15365" width="38.625" style="40" customWidth="1"/>
    <col min="15366" max="15366" width="1.625" style="40" customWidth="1"/>
    <col min="15367" max="15367" width="2" style="40" customWidth="1"/>
    <col min="15368" max="15616" width="9" style="40"/>
    <col min="15617" max="15617" width="3.625" style="40" customWidth="1"/>
    <col min="15618" max="15618" width="12.625" style="40" customWidth="1"/>
    <col min="15619" max="15619" width="18.625" style="40" customWidth="1"/>
    <col min="15620" max="15620" width="13.625" style="40" customWidth="1"/>
    <col min="15621" max="15621" width="38.625" style="40" customWidth="1"/>
    <col min="15622" max="15622" width="1.625" style="40" customWidth="1"/>
    <col min="15623" max="15623" width="2" style="40" customWidth="1"/>
    <col min="15624" max="15872" width="9" style="40"/>
    <col min="15873" max="15873" width="3.625" style="40" customWidth="1"/>
    <col min="15874" max="15874" width="12.625" style="40" customWidth="1"/>
    <col min="15875" max="15875" width="18.625" style="40" customWidth="1"/>
    <col min="15876" max="15876" width="13.625" style="40" customWidth="1"/>
    <col min="15877" max="15877" width="38.625" style="40" customWidth="1"/>
    <col min="15878" max="15878" width="1.625" style="40" customWidth="1"/>
    <col min="15879" max="15879" width="2" style="40" customWidth="1"/>
    <col min="15880" max="16128" width="9" style="40"/>
    <col min="16129" max="16129" width="3.625" style="40" customWidth="1"/>
    <col min="16130" max="16130" width="12.625" style="40" customWidth="1"/>
    <col min="16131" max="16131" width="18.625" style="40" customWidth="1"/>
    <col min="16132" max="16132" width="13.625" style="40" customWidth="1"/>
    <col min="16133" max="16133" width="38.625" style="40" customWidth="1"/>
    <col min="16134" max="16134" width="1.625" style="40" customWidth="1"/>
    <col min="16135" max="16135" width="2" style="40" customWidth="1"/>
    <col min="16136" max="16384" width="9" style="40"/>
  </cols>
  <sheetData>
    <row r="1" spans="1:8" ht="48.75" customHeight="1">
      <c r="F1" s="63"/>
    </row>
    <row r="2" spans="1:8" s="1" customFormat="1" ht="36" customHeight="1">
      <c r="A2" s="84" t="s">
        <v>64</v>
      </c>
      <c r="B2" s="84"/>
      <c r="C2" s="84"/>
      <c r="D2" s="84"/>
      <c r="E2" s="84"/>
      <c r="F2" s="84"/>
    </row>
    <row r="3" spans="1:8" s="1" customFormat="1" ht="20.100000000000001" customHeight="1">
      <c r="C3" s="17"/>
      <c r="D3" s="18" t="s">
        <v>63</v>
      </c>
      <c r="E3" s="62" t="s">
        <v>85</v>
      </c>
      <c r="F3" s="19"/>
    </row>
    <row r="4" spans="1:8" s="1" customFormat="1" ht="20.100000000000001" customHeight="1">
      <c r="A4" s="20"/>
      <c r="B4" s="21" t="s">
        <v>21</v>
      </c>
      <c r="C4" s="22"/>
      <c r="D4" s="23"/>
      <c r="E4" s="85" t="s">
        <v>65</v>
      </c>
      <c r="F4" s="86"/>
    </row>
    <row r="5" spans="1:8" s="1" customFormat="1" ht="22.5" customHeight="1">
      <c r="A5" s="24" t="s">
        <v>23</v>
      </c>
      <c r="B5" s="25" t="s">
        <v>24</v>
      </c>
      <c r="C5" s="26" t="s">
        <v>25</v>
      </c>
      <c r="D5" s="27" t="s">
        <v>26</v>
      </c>
      <c r="E5" s="53" t="s">
        <v>27</v>
      </c>
      <c r="F5" s="2"/>
      <c r="G5" s="5"/>
      <c r="H5" s="5"/>
    </row>
    <row r="6" spans="1:8" s="1" customFormat="1" ht="22.5" customHeight="1">
      <c r="A6" s="24"/>
      <c r="B6" s="87" t="s">
        <v>87</v>
      </c>
      <c r="C6" s="59" t="s">
        <v>79</v>
      </c>
      <c r="D6" s="60">
        <v>14000</v>
      </c>
      <c r="E6" s="61" t="s">
        <v>82</v>
      </c>
      <c r="F6" s="28"/>
      <c r="G6" s="5"/>
      <c r="H6" s="5"/>
    </row>
    <row r="7" spans="1:8" s="1" customFormat="1" ht="22.5" customHeight="1">
      <c r="A7" s="24"/>
      <c r="B7" s="88"/>
      <c r="C7" s="47"/>
      <c r="D7" s="48"/>
      <c r="E7" s="49"/>
      <c r="F7" s="28"/>
      <c r="G7" s="5"/>
      <c r="H7" s="5"/>
    </row>
    <row r="8" spans="1:8" s="1" customFormat="1" ht="22.5" customHeight="1">
      <c r="A8" s="24"/>
      <c r="B8" s="88"/>
      <c r="C8" s="47"/>
      <c r="D8" s="48"/>
      <c r="E8" s="49"/>
      <c r="F8" s="28"/>
      <c r="G8" s="5"/>
      <c r="H8" s="5"/>
    </row>
    <row r="9" spans="1:8" s="1" customFormat="1" ht="22.5" customHeight="1">
      <c r="A9" s="24"/>
      <c r="B9" s="89"/>
      <c r="C9" s="26" t="s">
        <v>28</v>
      </c>
      <c r="D9" s="50">
        <f>SUM(D6:D8)</f>
        <v>14000</v>
      </c>
      <c r="E9" s="15"/>
      <c r="F9" s="2"/>
      <c r="G9" s="5"/>
      <c r="H9" s="5"/>
    </row>
    <row r="10" spans="1:8" s="1" customFormat="1" ht="22.5" customHeight="1">
      <c r="A10" s="24"/>
      <c r="B10" s="87" t="s">
        <v>48</v>
      </c>
      <c r="C10" s="59" t="s">
        <v>75</v>
      </c>
      <c r="D10" s="60">
        <v>165000</v>
      </c>
      <c r="E10" s="61" t="s">
        <v>84</v>
      </c>
      <c r="F10" s="28"/>
      <c r="G10" s="5"/>
      <c r="H10" s="5"/>
    </row>
    <row r="11" spans="1:8" s="1" customFormat="1" ht="22.5" customHeight="1">
      <c r="A11" s="24"/>
      <c r="B11" s="88"/>
      <c r="C11" s="59" t="s">
        <v>77</v>
      </c>
      <c r="D11" s="60">
        <v>10450</v>
      </c>
      <c r="E11" s="61" t="s">
        <v>80</v>
      </c>
      <c r="F11" s="28"/>
      <c r="G11" s="5"/>
      <c r="H11" s="5"/>
    </row>
    <row r="12" spans="1:8" s="1" customFormat="1" ht="22.5" customHeight="1">
      <c r="A12" s="24"/>
      <c r="B12" s="88"/>
      <c r="C12" s="59" t="s">
        <v>78</v>
      </c>
      <c r="D12" s="60">
        <v>4950</v>
      </c>
      <c r="E12" s="61" t="s">
        <v>83</v>
      </c>
      <c r="F12" s="54"/>
      <c r="G12" s="5"/>
      <c r="H12" s="5"/>
    </row>
    <row r="13" spans="1:8" s="1" customFormat="1" ht="22.5" customHeight="1">
      <c r="A13" s="24"/>
      <c r="B13" s="88"/>
      <c r="C13" s="59" t="s">
        <v>76</v>
      </c>
      <c r="D13" s="60">
        <v>44000</v>
      </c>
      <c r="E13" s="61" t="s">
        <v>81</v>
      </c>
      <c r="F13" s="28"/>
      <c r="G13" s="5"/>
      <c r="H13" s="5"/>
    </row>
    <row r="14" spans="1:8" s="1" customFormat="1" ht="22.5" customHeight="1">
      <c r="A14" s="24"/>
      <c r="B14" s="89"/>
      <c r="C14" s="45" t="s">
        <v>28</v>
      </c>
      <c r="D14" s="46">
        <f>SUM(D10:D13)</f>
        <v>224400</v>
      </c>
      <c r="E14" s="29"/>
      <c r="F14" s="2"/>
      <c r="G14" s="5"/>
      <c r="H14" s="5"/>
    </row>
    <row r="15" spans="1:8" s="1" customFormat="1" ht="20.100000000000001" customHeight="1">
      <c r="A15" s="24"/>
      <c r="B15" s="90" t="s">
        <v>29</v>
      </c>
      <c r="C15" s="91"/>
      <c r="D15" s="30"/>
      <c r="E15" s="31" t="s">
        <v>30</v>
      </c>
      <c r="F15" s="2"/>
      <c r="G15" s="5"/>
      <c r="H15" s="5"/>
    </row>
    <row r="16" spans="1:8" s="1" customFormat="1" ht="20.100000000000001" customHeight="1">
      <c r="A16" s="24"/>
      <c r="B16" s="92"/>
      <c r="C16" s="93"/>
      <c r="D16" s="32">
        <f>D9+D14</f>
        <v>238400</v>
      </c>
      <c r="E16" s="33">
        <f>IF(500000&lt;ROUNDDOWN(D16*1/2,-3),500000,ROUNDDOWN(D16*1/2,-3))</f>
        <v>119000</v>
      </c>
      <c r="F16" s="34"/>
      <c r="G16" s="5"/>
      <c r="H16" s="5"/>
    </row>
    <row r="17" spans="1:17" s="36" customFormat="1" ht="20.100000000000001" customHeight="1">
      <c r="A17" s="35"/>
      <c r="B17" s="94" t="s">
        <v>31</v>
      </c>
      <c r="C17" s="94"/>
      <c r="D17" s="94"/>
      <c r="E17" s="94"/>
      <c r="F17" s="13"/>
      <c r="G17" s="35"/>
      <c r="H17" s="35"/>
      <c r="I17" s="35"/>
      <c r="J17" s="35"/>
      <c r="K17" s="35"/>
      <c r="L17" s="35"/>
      <c r="M17" s="35"/>
      <c r="N17" s="35"/>
      <c r="O17" s="35"/>
      <c r="P17" s="35"/>
      <c r="Q17" s="35"/>
    </row>
    <row r="18" spans="1:17" s="36" customFormat="1" ht="20.100000000000001" customHeight="1">
      <c r="A18" s="35"/>
      <c r="B18" s="94" t="s">
        <v>32</v>
      </c>
      <c r="C18" s="94"/>
      <c r="D18" s="94"/>
      <c r="E18" s="94"/>
      <c r="F18" s="13"/>
      <c r="G18" s="35"/>
      <c r="H18" s="35"/>
      <c r="I18" s="35"/>
      <c r="J18" s="35"/>
      <c r="K18" s="35"/>
      <c r="L18" s="35"/>
      <c r="M18" s="35"/>
      <c r="N18" s="35"/>
      <c r="O18" s="35"/>
      <c r="P18" s="35"/>
      <c r="Q18" s="35"/>
    </row>
    <row r="19" spans="1:17" s="36" customFormat="1" ht="30" customHeight="1">
      <c r="A19" s="35"/>
      <c r="B19" s="95" t="s">
        <v>33</v>
      </c>
      <c r="C19" s="95"/>
      <c r="D19" s="95"/>
      <c r="E19" s="95"/>
      <c r="F19" s="37"/>
      <c r="G19" s="35"/>
      <c r="H19" s="35"/>
      <c r="I19" s="35"/>
      <c r="J19" s="35"/>
      <c r="K19" s="35"/>
      <c r="L19" s="35"/>
      <c r="M19" s="35"/>
      <c r="N19" s="35"/>
      <c r="O19" s="35"/>
      <c r="P19" s="35"/>
      <c r="Q19" s="35"/>
    </row>
    <row r="20" spans="1:17" ht="20.100000000000001" customHeight="1">
      <c r="A20" s="1"/>
      <c r="B20" s="7" t="s">
        <v>34</v>
      </c>
      <c r="C20" s="38"/>
      <c r="D20" s="39"/>
      <c r="E20" s="39" t="s">
        <v>22</v>
      </c>
      <c r="G20" s="1"/>
      <c r="H20" s="1"/>
      <c r="I20" s="1"/>
      <c r="J20" s="1"/>
      <c r="K20" s="1"/>
      <c r="L20" s="1"/>
      <c r="M20" s="1"/>
      <c r="N20" s="1"/>
      <c r="O20" s="1"/>
      <c r="P20" s="1"/>
      <c r="Q20" s="1"/>
    </row>
    <row r="21" spans="1:17" ht="24" customHeight="1">
      <c r="A21" s="1"/>
      <c r="B21" s="14" t="s">
        <v>35</v>
      </c>
      <c r="C21" s="82" t="s">
        <v>36</v>
      </c>
      <c r="D21" s="83"/>
      <c r="E21" s="14" t="s">
        <v>37</v>
      </c>
      <c r="G21" s="1"/>
      <c r="H21" s="1"/>
      <c r="I21" s="1"/>
      <c r="J21" s="1"/>
      <c r="K21" s="1"/>
      <c r="L21" s="1"/>
      <c r="M21" s="1"/>
      <c r="N21" s="1"/>
      <c r="O21" s="1"/>
      <c r="P21" s="1"/>
      <c r="Q21" s="1"/>
    </row>
    <row r="22" spans="1:17" ht="24" customHeight="1">
      <c r="A22" s="1"/>
      <c r="B22" s="14" t="s">
        <v>38</v>
      </c>
      <c r="C22" s="80">
        <f>C26-C24-C23-C25</f>
        <v>119400</v>
      </c>
      <c r="D22" s="81"/>
      <c r="E22" s="41"/>
      <c r="G22" s="1"/>
      <c r="H22" s="1"/>
      <c r="I22" s="1"/>
      <c r="J22" s="1"/>
      <c r="K22" s="1"/>
      <c r="L22" s="1"/>
      <c r="M22" s="1"/>
      <c r="N22" s="1"/>
      <c r="O22" s="1"/>
      <c r="P22" s="1"/>
      <c r="Q22" s="1"/>
    </row>
    <row r="23" spans="1:17" ht="24" customHeight="1">
      <c r="A23" s="1"/>
      <c r="B23" s="14" t="s">
        <v>39</v>
      </c>
      <c r="C23" s="78">
        <v>0</v>
      </c>
      <c r="D23" s="79"/>
      <c r="E23" s="52"/>
      <c r="G23" s="1"/>
      <c r="H23" s="1"/>
      <c r="I23" s="1"/>
      <c r="J23" s="1"/>
      <c r="K23" s="1"/>
      <c r="L23" s="1"/>
      <c r="M23" s="1"/>
      <c r="N23" s="1"/>
      <c r="O23" s="1"/>
      <c r="P23" s="1"/>
      <c r="Q23" s="1"/>
    </row>
    <row r="24" spans="1:17" ht="24" customHeight="1">
      <c r="A24" s="1"/>
      <c r="B24" s="14" t="s">
        <v>40</v>
      </c>
      <c r="C24" s="80">
        <f>E16</f>
        <v>119000</v>
      </c>
      <c r="D24" s="81"/>
      <c r="E24" s="41" t="s">
        <v>41</v>
      </c>
      <c r="G24" s="1"/>
      <c r="H24" s="1"/>
      <c r="I24" s="1"/>
      <c r="J24" s="1"/>
      <c r="K24" s="1"/>
      <c r="L24" s="1"/>
      <c r="M24" s="1"/>
      <c r="N24" s="1"/>
      <c r="O24" s="1"/>
      <c r="P24" s="1"/>
      <c r="Q24" s="1"/>
    </row>
    <row r="25" spans="1:17" ht="24" customHeight="1">
      <c r="A25" s="1"/>
      <c r="B25" s="14" t="s">
        <v>42</v>
      </c>
      <c r="C25" s="78">
        <v>0</v>
      </c>
      <c r="D25" s="79"/>
      <c r="E25" s="52"/>
      <c r="G25" s="1"/>
      <c r="H25" s="1"/>
      <c r="I25" s="1"/>
      <c r="J25" s="1"/>
      <c r="K25" s="1"/>
      <c r="L25" s="1"/>
      <c r="M25" s="1"/>
      <c r="N25" s="1"/>
      <c r="O25" s="1"/>
      <c r="P25" s="1"/>
      <c r="Q25" s="1"/>
    </row>
    <row r="26" spans="1:17" ht="24" customHeight="1">
      <c r="A26" s="1"/>
      <c r="B26" s="14" t="s">
        <v>43</v>
      </c>
      <c r="C26" s="96">
        <f>D16</f>
        <v>238400</v>
      </c>
      <c r="D26" s="97"/>
      <c r="E26" s="41"/>
      <c r="G26" s="1"/>
      <c r="H26" s="1"/>
      <c r="I26" s="1"/>
      <c r="J26" s="1"/>
      <c r="K26" s="1"/>
      <c r="L26" s="1"/>
      <c r="M26" s="1"/>
      <c r="N26" s="1"/>
      <c r="O26" s="1"/>
      <c r="P26" s="1"/>
      <c r="Q26" s="1"/>
    </row>
    <row r="27" spans="1:17" ht="20.100000000000001" customHeight="1">
      <c r="A27" s="1"/>
      <c r="B27" s="76" t="s">
        <v>44</v>
      </c>
      <c r="C27" s="76"/>
      <c r="D27" s="76"/>
      <c r="E27" s="76"/>
      <c r="G27" s="1"/>
      <c r="H27" s="1"/>
      <c r="I27" s="1"/>
      <c r="J27" s="1"/>
      <c r="K27" s="1"/>
      <c r="L27" s="1"/>
      <c r="M27" s="1"/>
      <c r="N27" s="1"/>
      <c r="O27" s="1"/>
      <c r="P27" s="1"/>
      <c r="Q27" s="1"/>
    </row>
    <row r="28" spans="1:17" ht="20.100000000000001" customHeight="1">
      <c r="A28" s="1"/>
      <c r="B28" s="16"/>
      <c r="C28" s="42"/>
      <c r="D28" s="5"/>
      <c r="G28" s="1"/>
      <c r="H28" s="1"/>
      <c r="I28" s="1"/>
      <c r="J28" s="1"/>
      <c r="K28" s="1"/>
      <c r="L28" s="1"/>
      <c r="M28" s="1"/>
      <c r="N28" s="1"/>
      <c r="O28" s="1"/>
      <c r="P28" s="1"/>
      <c r="Q28" s="1"/>
    </row>
    <row r="29" spans="1:17" ht="20.100000000000001" customHeight="1">
      <c r="A29" s="1"/>
      <c r="B29" s="19" t="s">
        <v>45</v>
      </c>
      <c r="C29" s="38"/>
      <c r="D29" s="39"/>
      <c r="E29" s="39" t="s">
        <v>22</v>
      </c>
      <c r="G29" s="1"/>
      <c r="H29" s="1"/>
      <c r="I29" s="1"/>
      <c r="J29" s="1"/>
      <c r="K29" s="1"/>
      <c r="L29" s="1"/>
      <c r="M29" s="1"/>
      <c r="N29" s="1"/>
      <c r="O29" s="1"/>
      <c r="P29" s="1"/>
      <c r="Q29" s="1"/>
    </row>
    <row r="30" spans="1:17" ht="23.25" customHeight="1">
      <c r="A30" s="1"/>
      <c r="B30" s="14" t="s">
        <v>35</v>
      </c>
      <c r="C30" s="82" t="s">
        <v>46</v>
      </c>
      <c r="D30" s="83"/>
      <c r="E30" s="14" t="s">
        <v>37</v>
      </c>
      <c r="G30" s="1"/>
      <c r="H30" s="1"/>
      <c r="I30" s="1"/>
      <c r="J30" s="1"/>
      <c r="K30" s="1"/>
      <c r="L30" s="1"/>
      <c r="M30" s="1"/>
      <c r="N30" s="1"/>
      <c r="O30" s="1"/>
      <c r="P30" s="1"/>
      <c r="Q30" s="1"/>
    </row>
    <row r="31" spans="1:17" ht="23.25" customHeight="1">
      <c r="A31" s="1"/>
      <c r="B31" s="14" t="s">
        <v>38</v>
      </c>
      <c r="C31" s="80">
        <f>C34-C32-C33</f>
        <v>119000</v>
      </c>
      <c r="D31" s="81"/>
      <c r="E31" s="41"/>
      <c r="G31" s="1"/>
      <c r="H31" s="1"/>
      <c r="I31" s="1"/>
      <c r="J31" s="1"/>
      <c r="K31" s="1"/>
      <c r="L31" s="1"/>
      <c r="M31" s="1"/>
      <c r="N31" s="1"/>
      <c r="O31" s="1"/>
      <c r="P31" s="1"/>
      <c r="Q31" s="1"/>
    </row>
    <row r="32" spans="1:17" ht="23.25" customHeight="1">
      <c r="A32" s="1"/>
      <c r="B32" s="14" t="s">
        <v>39</v>
      </c>
      <c r="C32" s="78">
        <v>0</v>
      </c>
      <c r="D32" s="79"/>
      <c r="E32" s="52"/>
      <c r="G32" s="1"/>
      <c r="H32" s="1"/>
      <c r="I32" s="1"/>
      <c r="J32" s="1"/>
      <c r="K32" s="1"/>
      <c r="L32" s="1"/>
      <c r="M32" s="1"/>
      <c r="N32" s="1"/>
      <c r="O32" s="1"/>
      <c r="P32" s="1"/>
      <c r="Q32" s="1"/>
    </row>
    <row r="33" spans="1:17" ht="23.25" customHeight="1">
      <c r="A33" s="1"/>
      <c r="B33" s="14" t="s">
        <v>42</v>
      </c>
      <c r="C33" s="78">
        <v>0</v>
      </c>
      <c r="D33" s="79"/>
      <c r="E33" s="52"/>
      <c r="G33" s="1"/>
      <c r="H33" s="1"/>
      <c r="I33" s="1"/>
      <c r="J33" s="1"/>
      <c r="K33" s="1"/>
      <c r="L33" s="1"/>
      <c r="M33" s="1"/>
      <c r="N33" s="1"/>
      <c r="O33" s="1"/>
      <c r="P33" s="1"/>
      <c r="Q33" s="1"/>
    </row>
    <row r="34" spans="1:17" ht="23.25" customHeight="1">
      <c r="A34" s="1"/>
      <c r="B34" s="14" t="s">
        <v>43</v>
      </c>
      <c r="C34" s="80">
        <f>C24</f>
        <v>119000</v>
      </c>
      <c r="D34" s="81"/>
      <c r="E34" s="41"/>
      <c r="G34" s="1"/>
      <c r="H34" s="1"/>
      <c r="I34" s="1"/>
      <c r="J34" s="1"/>
      <c r="K34" s="1"/>
      <c r="L34" s="1"/>
      <c r="M34" s="1"/>
      <c r="N34" s="1"/>
      <c r="O34" s="1"/>
      <c r="P34" s="1"/>
      <c r="Q34" s="1"/>
    </row>
    <row r="35" spans="1:17" ht="20.100000000000001" customHeight="1">
      <c r="A35" s="1"/>
      <c r="B35" s="76" t="s">
        <v>47</v>
      </c>
      <c r="C35" s="76"/>
      <c r="D35" s="76"/>
      <c r="E35" s="76"/>
      <c r="G35" s="1"/>
      <c r="H35" s="1"/>
      <c r="I35" s="1"/>
      <c r="J35" s="1"/>
      <c r="K35" s="1"/>
      <c r="L35" s="1"/>
      <c r="M35" s="1"/>
      <c r="N35" s="1"/>
      <c r="O35" s="1"/>
      <c r="P35" s="1"/>
      <c r="Q35" s="1"/>
    </row>
    <row r="36" spans="1:17" ht="11.25" customHeight="1">
      <c r="A36" s="1"/>
      <c r="B36" s="77"/>
      <c r="C36" s="77"/>
      <c r="D36" s="77"/>
      <c r="E36" s="77"/>
      <c r="G36" s="1"/>
      <c r="H36" s="1"/>
      <c r="I36" s="1"/>
      <c r="J36" s="1"/>
      <c r="K36" s="1"/>
      <c r="L36" s="1"/>
      <c r="M36" s="1"/>
      <c r="N36" s="1"/>
      <c r="O36" s="1"/>
      <c r="P36" s="1"/>
      <c r="Q36" s="1"/>
    </row>
    <row r="37" spans="1:17" ht="20.100000000000001" customHeight="1">
      <c r="A37" s="1"/>
      <c r="B37" s="1"/>
      <c r="C37" s="17"/>
      <c r="D37" s="18"/>
      <c r="G37" s="1"/>
      <c r="H37" s="1"/>
      <c r="I37" s="1"/>
      <c r="J37" s="1"/>
      <c r="K37" s="1"/>
      <c r="L37" s="1"/>
      <c r="M37" s="1"/>
      <c r="N37" s="1"/>
      <c r="O37" s="1"/>
      <c r="P37" s="1"/>
      <c r="Q37" s="1"/>
    </row>
    <row r="38" spans="1:17" ht="20.100000000000001" customHeight="1">
      <c r="A38" s="1"/>
      <c r="B38" s="1"/>
      <c r="C38" s="17"/>
      <c r="D38" s="18"/>
      <c r="G38" s="1"/>
      <c r="H38" s="1"/>
      <c r="I38" s="1"/>
      <c r="J38" s="1"/>
      <c r="K38" s="1"/>
      <c r="L38" s="1"/>
      <c r="M38" s="1"/>
      <c r="N38" s="1"/>
      <c r="O38" s="1"/>
      <c r="P38" s="1"/>
      <c r="Q38" s="1"/>
    </row>
    <row r="39" spans="1:17" ht="20.100000000000001" customHeight="1">
      <c r="A39" s="1"/>
      <c r="B39" s="1"/>
      <c r="C39" s="17"/>
      <c r="D39" s="18"/>
      <c r="G39" s="1"/>
      <c r="H39" s="1"/>
      <c r="I39" s="1"/>
      <c r="J39" s="1"/>
      <c r="K39" s="1"/>
      <c r="L39" s="1"/>
      <c r="M39" s="1"/>
      <c r="N39" s="1"/>
      <c r="O39" s="1"/>
      <c r="P39" s="1"/>
      <c r="Q39" s="1"/>
    </row>
    <row r="40" spans="1:17" ht="20.100000000000001" customHeight="1">
      <c r="A40" s="1"/>
      <c r="B40" s="1"/>
      <c r="C40" s="17"/>
      <c r="D40" s="18"/>
      <c r="G40" s="1"/>
      <c r="H40" s="1"/>
      <c r="I40" s="1"/>
      <c r="J40" s="1"/>
      <c r="K40" s="1"/>
      <c r="L40" s="1"/>
      <c r="M40" s="1"/>
      <c r="N40" s="1"/>
      <c r="O40" s="1"/>
      <c r="P40" s="1"/>
      <c r="Q40" s="1"/>
    </row>
    <row r="41" spans="1:17" ht="20.100000000000001" customHeight="1">
      <c r="A41" s="1"/>
      <c r="B41" s="1"/>
      <c r="C41" s="17"/>
      <c r="D41" s="18"/>
      <c r="G41" s="1"/>
      <c r="H41" s="1"/>
      <c r="I41" s="1"/>
      <c r="J41" s="1"/>
      <c r="K41" s="1"/>
      <c r="L41" s="1"/>
      <c r="M41" s="1"/>
      <c r="N41" s="1"/>
      <c r="O41" s="1"/>
      <c r="P41" s="1"/>
      <c r="Q41" s="1"/>
    </row>
    <row r="42" spans="1:17" ht="20.100000000000001" customHeight="1">
      <c r="A42" s="1"/>
      <c r="B42" s="1"/>
      <c r="C42" s="17"/>
      <c r="D42" s="18"/>
      <c r="G42" s="1"/>
      <c r="H42" s="1"/>
      <c r="I42" s="1"/>
      <c r="J42" s="1"/>
      <c r="K42" s="1"/>
      <c r="L42" s="1"/>
      <c r="M42" s="1"/>
      <c r="N42" s="1"/>
      <c r="O42" s="1"/>
      <c r="P42" s="1"/>
      <c r="Q42" s="1"/>
    </row>
    <row r="43" spans="1:17" ht="20.100000000000001" customHeight="1">
      <c r="A43" s="1"/>
      <c r="B43" s="1"/>
      <c r="C43" s="17"/>
      <c r="D43" s="18"/>
      <c r="G43" s="1"/>
      <c r="H43" s="1"/>
      <c r="I43" s="1"/>
      <c r="J43" s="1"/>
      <c r="K43" s="1"/>
      <c r="L43" s="1"/>
      <c r="M43" s="1"/>
      <c r="N43" s="1"/>
      <c r="O43" s="1"/>
      <c r="P43" s="1"/>
      <c r="Q43" s="1"/>
    </row>
    <row r="44" spans="1:17" ht="20.100000000000001" customHeight="1">
      <c r="A44" s="1"/>
      <c r="B44" s="1"/>
      <c r="C44" s="17"/>
      <c r="D44" s="18"/>
      <c r="G44" s="1"/>
      <c r="H44" s="1"/>
      <c r="I44" s="1"/>
      <c r="J44" s="1"/>
      <c r="K44" s="1"/>
      <c r="L44" s="1"/>
      <c r="M44" s="1"/>
      <c r="N44" s="1"/>
      <c r="O44" s="1"/>
      <c r="P44" s="1"/>
      <c r="Q44" s="1"/>
    </row>
    <row r="45" spans="1:17" ht="20.100000000000001" customHeight="1">
      <c r="A45" s="1"/>
      <c r="B45" s="1"/>
      <c r="C45" s="17"/>
      <c r="D45" s="18"/>
      <c r="G45" s="1"/>
      <c r="H45" s="1"/>
      <c r="I45" s="1"/>
      <c r="J45" s="1"/>
      <c r="K45" s="1"/>
      <c r="L45" s="1"/>
      <c r="M45" s="1"/>
      <c r="N45" s="1"/>
      <c r="O45" s="1"/>
      <c r="P45" s="1"/>
      <c r="Q45" s="1"/>
    </row>
    <row r="46" spans="1:17" ht="20.100000000000001" customHeight="1">
      <c r="A46" s="1"/>
      <c r="B46" s="1"/>
      <c r="C46" s="17"/>
      <c r="D46" s="18"/>
      <c r="G46" s="1"/>
      <c r="H46" s="1"/>
      <c r="I46" s="1"/>
      <c r="J46" s="1"/>
      <c r="K46" s="1"/>
      <c r="L46" s="1"/>
      <c r="M46" s="1"/>
      <c r="N46" s="1"/>
      <c r="O46" s="1"/>
      <c r="P46" s="1"/>
      <c r="Q46" s="1"/>
    </row>
    <row r="47" spans="1:17" ht="20.100000000000001" customHeight="1">
      <c r="A47" s="1"/>
      <c r="B47" s="1"/>
      <c r="C47" s="17"/>
      <c r="D47" s="18"/>
      <c r="G47" s="1"/>
      <c r="H47" s="1"/>
      <c r="I47" s="1"/>
      <c r="J47" s="1"/>
      <c r="K47" s="1"/>
      <c r="L47" s="1"/>
      <c r="M47" s="1"/>
      <c r="N47" s="1"/>
      <c r="O47" s="1"/>
      <c r="P47" s="1"/>
      <c r="Q47" s="1"/>
    </row>
    <row r="48" spans="1:17" ht="20.100000000000001" customHeight="1">
      <c r="A48" s="1"/>
      <c r="B48" s="1"/>
      <c r="C48" s="17"/>
      <c r="D48" s="18"/>
      <c r="G48" s="1"/>
      <c r="H48" s="1"/>
      <c r="I48" s="1"/>
      <c r="J48" s="1"/>
      <c r="K48" s="1"/>
      <c r="L48" s="1"/>
      <c r="M48" s="1"/>
      <c r="N48" s="1"/>
      <c r="O48" s="1"/>
      <c r="P48" s="1"/>
      <c r="Q48" s="1"/>
    </row>
    <row r="49" spans="1:17" ht="20.100000000000001" customHeight="1">
      <c r="A49" s="1"/>
      <c r="B49" s="1"/>
      <c r="C49" s="17"/>
      <c r="D49" s="18"/>
      <c r="G49" s="1"/>
      <c r="H49" s="1"/>
      <c r="I49" s="1"/>
      <c r="J49" s="1"/>
      <c r="K49" s="1"/>
      <c r="L49" s="1"/>
      <c r="M49" s="1"/>
      <c r="N49" s="1"/>
      <c r="O49" s="1"/>
      <c r="P49" s="1"/>
      <c r="Q49" s="1"/>
    </row>
    <row r="50" spans="1:17" ht="20.100000000000001" customHeight="1">
      <c r="A50" s="1"/>
      <c r="B50" s="1"/>
      <c r="C50" s="17"/>
      <c r="D50" s="18"/>
      <c r="G50" s="1"/>
      <c r="H50" s="1"/>
      <c r="I50" s="1"/>
      <c r="J50" s="1"/>
      <c r="K50" s="1"/>
      <c r="L50" s="1"/>
      <c r="M50" s="1"/>
      <c r="N50" s="1"/>
      <c r="O50" s="1"/>
      <c r="P50" s="1"/>
      <c r="Q50" s="1"/>
    </row>
    <row r="51" spans="1:17" ht="20.100000000000001" customHeight="1">
      <c r="A51" s="1"/>
      <c r="B51" s="1"/>
      <c r="C51" s="17"/>
      <c r="D51" s="18"/>
      <c r="G51" s="1"/>
      <c r="H51" s="1"/>
      <c r="I51" s="1"/>
      <c r="J51" s="1"/>
      <c r="K51" s="1"/>
      <c r="L51" s="1"/>
      <c r="M51" s="1"/>
      <c r="N51" s="1"/>
      <c r="O51" s="1"/>
      <c r="P51" s="1"/>
      <c r="Q51" s="1"/>
    </row>
    <row r="52" spans="1:17" ht="20.100000000000001" customHeight="1">
      <c r="A52" s="1"/>
      <c r="B52" s="1"/>
      <c r="C52" s="17"/>
      <c r="D52" s="18"/>
      <c r="G52" s="1"/>
      <c r="H52" s="1"/>
      <c r="I52" s="1"/>
      <c r="J52" s="1"/>
      <c r="K52" s="1"/>
      <c r="L52" s="1"/>
      <c r="M52" s="1"/>
      <c r="N52" s="1"/>
      <c r="O52" s="1"/>
      <c r="P52" s="1"/>
      <c r="Q52" s="1"/>
    </row>
    <row r="53" spans="1:17" ht="20.100000000000001" customHeight="1">
      <c r="A53" s="1"/>
      <c r="B53" s="1"/>
      <c r="C53" s="17"/>
      <c r="D53" s="18"/>
      <c r="G53" s="1"/>
      <c r="H53" s="1"/>
      <c r="I53" s="1"/>
      <c r="J53" s="1"/>
      <c r="K53" s="1"/>
      <c r="L53" s="1"/>
      <c r="M53" s="1"/>
      <c r="N53" s="1"/>
      <c r="O53" s="1"/>
      <c r="P53" s="1"/>
      <c r="Q53" s="1"/>
    </row>
    <row r="54" spans="1:17" ht="20.100000000000001" customHeight="1">
      <c r="A54" s="1"/>
      <c r="B54" s="1"/>
      <c r="C54" s="17"/>
      <c r="D54" s="18"/>
      <c r="G54" s="1"/>
      <c r="H54" s="1"/>
      <c r="I54" s="1"/>
      <c r="J54" s="1"/>
      <c r="K54" s="1"/>
      <c r="L54" s="1"/>
      <c r="M54" s="1"/>
      <c r="N54" s="1"/>
      <c r="O54" s="1"/>
      <c r="P54" s="1"/>
      <c r="Q54" s="1"/>
    </row>
    <row r="55" spans="1:17" ht="20.100000000000001" customHeight="1">
      <c r="A55" s="1"/>
      <c r="B55" s="1"/>
      <c r="C55" s="17"/>
      <c r="D55" s="18"/>
      <c r="G55" s="1"/>
      <c r="H55" s="1"/>
      <c r="I55" s="1"/>
      <c r="J55" s="1"/>
      <c r="K55" s="1"/>
      <c r="L55" s="1"/>
      <c r="M55" s="1"/>
      <c r="N55" s="1"/>
      <c r="O55" s="1"/>
      <c r="P55" s="1"/>
      <c r="Q55" s="1"/>
    </row>
    <row r="56" spans="1:17" ht="20.100000000000001" customHeight="1">
      <c r="A56" s="1"/>
      <c r="B56" s="1"/>
      <c r="C56" s="17"/>
      <c r="D56" s="18"/>
      <c r="G56" s="1"/>
      <c r="H56" s="1"/>
      <c r="I56" s="1"/>
      <c r="J56" s="1"/>
      <c r="K56" s="1"/>
      <c r="L56" s="1"/>
      <c r="M56" s="1"/>
      <c r="N56" s="1"/>
      <c r="O56" s="1"/>
      <c r="P56" s="1"/>
      <c r="Q56" s="1"/>
    </row>
    <row r="57" spans="1:17" ht="20.100000000000001" customHeight="1">
      <c r="A57" s="1"/>
      <c r="B57" s="1"/>
      <c r="C57" s="17"/>
      <c r="D57" s="18"/>
      <c r="G57" s="1"/>
      <c r="H57" s="1"/>
      <c r="I57" s="1"/>
      <c r="J57" s="1"/>
      <c r="K57" s="1"/>
      <c r="L57" s="1"/>
      <c r="M57" s="1"/>
      <c r="N57" s="1"/>
      <c r="O57" s="1"/>
      <c r="P57" s="1"/>
      <c r="Q57" s="1"/>
    </row>
    <row r="58" spans="1:17" ht="20.100000000000001" customHeight="1">
      <c r="A58" s="1"/>
      <c r="B58" s="1"/>
      <c r="C58" s="17"/>
      <c r="D58" s="18"/>
      <c r="G58" s="1"/>
      <c r="H58" s="1"/>
      <c r="I58" s="1"/>
      <c r="J58" s="1"/>
      <c r="K58" s="1"/>
      <c r="L58" s="1"/>
      <c r="M58" s="1"/>
      <c r="N58" s="1"/>
      <c r="O58" s="1"/>
      <c r="P58" s="1"/>
      <c r="Q58" s="1"/>
    </row>
    <row r="59" spans="1:17" ht="20.100000000000001" customHeight="1">
      <c r="A59" s="1"/>
      <c r="B59" s="1"/>
      <c r="C59" s="17"/>
      <c r="D59" s="18"/>
      <c r="G59" s="1"/>
      <c r="H59" s="1"/>
      <c r="I59" s="1"/>
      <c r="J59" s="1"/>
      <c r="K59" s="1"/>
      <c r="L59" s="1"/>
      <c r="M59" s="1"/>
      <c r="N59" s="1"/>
      <c r="O59" s="1"/>
      <c r="P59" s="1"/>
      <c r="Q59" s="1"/>
    </row>
    <row r="60" spans="1:17" ht="20.100000000000001" customHeight="1">
      <c r="A60" s="1"/>
      <c r="B60" s="1"/>
      <c r="C60" s="17"/>
      <c r="D60" s="18"/>
      <c r="G60" s="1"/>
      <c r="H60" s="1"/>
      <c r="I60" s="1"/>
      <c r="J60" s="1"/>
      <c r="K60" s="1"/>
      <c r="L60" s="1"/>
      <c r="M60" s="1"/>
      <c r="N60" s="1"/>
      <c r="O60" s="1"/>
      <c r="P60" s="1"/>
      <c r="Q60" s="1"/>
    </row>
    <row r="61" spans="1:17" ht="20.100000000000001" customHeight="1">
      <c r="A61" s="1"/>
      <c r="B61" s="1"/>
      <c r="C61" s="17"/>
      <c r="D61" s="18"/>
      <c r="G61" s="1"/>
      <c r="H61" s="1"/>
      <c r="I61" s="1"/>
      <c r="J61" s="1"/>
      <c r="K61" s="1"/>
      <c r="L61" s="1"/>
      <c r="M61" s="1"/>
      <c r="N61" s="1"/>
      <c r="O61" s="1"/>
      <c r="P61" s="1"/>
      <c r="Q61" s="1"/>
    </row>
    <row r="62" spans="1:17" ht="20.100000000000001" customHeight="1">
      <c r="A62" s="1"/>
      <c r="B62" s="1"/>
      <c r="C62" s="17"/>
      <c r="D62" s="18"/>
      <c r="G62" s="1"/>
      <c r="H62" s="1"/>
      <c r="I62" s="1"/>
      <c r="J62" s="1"/>
      <c r="K62" s="1"/>
      <c r="L62" s="1"/>
      <c r="M62" s="1"/>
      <c r="N62" s="1"/>
      <c r="O62" s="1"/>
      <c r="P62" s="1"/>
      <c r="Q62" s="1"/>
    </row>
    <row r="63" spans="1:17" ht="20.100000000000001" customHeight="1">
      <c r="A63" s="1"/>
      <c r="B63" s="1"/>
      <c r="C63" s="17"/>
      <c r="D63" s="18"/>
      <c r="G63" s="1"/>
      <c r="H63" s="1"/>
      <c r="I63" s="1"/>
      <c r="J63" s="1"/>
      <c r="K63" s="1"/>
      <c r="L63" s="1"/>
      <c r="M63" s="1"/>
      <c r="N63" s="1"/>
      <c r="O63" s="1"/>
      <c r="P63" s="1"/>
      <c r="Q63" s="1"/>
    </row>
    <row r="64" spans="1:17" ht="20.100000000000001" customHeight="1">
      <c r="A64" s="1"/>
      <c r="B64" s="1"/>
      <c r="C64" s="17"/>
      <c r="D64" s="18"/>
      <c r="G64" s="1"/>
      <c r="H64" s="1"/>
      <c r="I64" s="1"/>
      <c r="J64" s="1"/>
      <c r="K64" s="1"/>
      <c r="L64" s="1"/>
      <c r="M64" s="1"/>
      <c r="N64" s="1"/>
      <c r="O64" s="1"/>
      <c r="P64" s="1"/>
      <c r="Q64" s="1"/>
    </row>
    <row r="65" spans="1:17" ht="20.100000000000001" customHeight="1">
      <c r="A65" s="1"/>
      <c r="B65" s="1"/>
      <c r="C65" s="17"/>
      <c r="D65" s="18"/>
      <c r="G65" s="1"/>
      <c r="H65" s="1"/>
      <c r="I65" s="1"/>
      <c r="J65" s="1"/>
      <c r="K65" s="1"/>
      <c r="L65" s="1"/>
      <c r="M65" s="1"/>
      <c r="N65" s="1"/>
      <c r="O65" s="1"/>
      <c r="P65" s="1"/>
      <c r="Q65" s="1"/>
    </row>
    <row r="66" spans="1:17" ht="20.100000000000001" customHeight="1">
      <c r="A66" s="1"/>
      <c r="B66" s="1"/>
      <c r="C66" s="17"/>
      <c r="D66" s="18"/>
      <c r="G66" s="1"/>
      <c r="H66" s="1"/>
      <c r="I66" s="1"/>
      <c r="J66" s="1"/>
      <c r="K66" s="1"/>
      <c r="L66" s="1"/>
      <c r="M66" s="1"/>
      <c r="N66" s="1"/>
      <c r="O66" s="1"/>
      <c r="P66" s="1"/>
      <c r="Q66" s="1"/>
    </row>
    <row r="67" spans="1:17" ht="20.100000000000001" customHeight="1">
      <c r="A67" s="1"/>
      <c r="B67" s="1"/>
      <c r="C67" s="17"/>
      <c r="D67" s="18"/>
      <c r="G67" s="1"/>
      <c r="H67" s="1"/>
      <c r="I67" s="1"/>
      <c r="J67" s="1"/>
      <c r="K67" s="1"/>
      <c r="L67" s="1"/>
      <c r="M67" s="1"/>
      <c r="N67" s="1"/>
      <c r="O67" s="1"/>
      <c r="P67" s="1"/>
      <c r="Q67" s="1"/>
    </row>
    <row r="68" spans="1:17" ht="20.100000000000001" customHeight="1">
      <c r="A68" s="1"/>
      <c r="B68" s="1"/>
      <c r="C68" s="17"/>
      <c r="D68" s="18"/>
      <c r="G68" s="1"/>
      <c r="H68" s="1"/>
      <c r="I68" s="1"/>
      <c r="J68" s="1"/>
      <c r="K68" s="1"/>
      <c r="L68" s="1"/>
      <c r="M68" s="1"/>
      <c r="N68" s="1"/>
      <c r="O68" s="1"/>
      <c r="P68" s="1"/>
      <c r="Q68" s="1"/>
    </row>
    <row r="69" spans="1:17" ht="20.100000000000001" customHeight="1">
      <c r="A69" s="1"/>
      <c r="B69" s="1"/>
      <c r="C69" s="17"/>
      <c r="D69" s="18"/>
      <c r="G69" s="1"/>
      <c r="H69" s="1"/>
      <c r="I69" s="1"/>
      <c r="J69" s="1"/>
      <c r="K69" s="1"/>
      <c r="L69" s="1"/>
      <c r="M69" s="1"/>
      <c r="N69" s="1"/>
      <c r="O69" s="1"/>
      <c r="P69" s="1"/>
      <c r="Q69" s="1"/>
    </row>
    <row r="70" spans="1:17" ht="20.100000000000001" customHeight="1">
      <c r="A70" s="1"/>
      <c r="B70" s="1"/>
      <c r="C70" s="17"/>
      <c r="D70" s="18"/>
      <c r="G70" s="1"/>
      <c r="H70" s="1"/>
      <c r="I70" s="1"/>
      <c r="J70" s="1"/>
      <c r="K70" s="1"/>
      <c r="L70" s="1"/>
      <c r="M70" s="1"/>
      <c r="N70" s="1"/>
      <c r="O70" s="1"/>
      <c r="P70" s="1"/>
      <c r="Q70" s="1"/>
    </row>
    <row r="71" spans="1:17" ht="20.100000000000001" customHeight="1">
      <c r="A71" s="1"/>
      <c r="B71" s="1"/>
      <c r="C71" s="17"/>
      <c r="D71" s="18"/>
      <c r="G71" s="1"/>
      <c r="H71" s="1"/>
      <c r="I71" s="1"/>
      <c r="J71" s="1"/>
      <c r="K71" s="1"/>
      <c r="L71" s="1"/>
      <c r="M71" s="1"/>
      <c r="N71" s="1"/>
      <c r="O71" s="1"/>
      <c r="P71" s="1"/>
      <c r="Q71" s="1"/>
    </row>
    <row r="72" spans="1:17" ht="20.100000000000001" customHeight="1">
      <c r="A72" s="1"/>
      <c r="B72" s="1"/>
      <c r="C72" s="17"/>
      <c r="D72" s="18"/>
      <c r="G72" s="1"/>
      <c r="H72" s="1"/>
      <c r="I72" s="1"/>
      <c r="J72" s="1"/>
      <c r="K72" s="1"/>
      <c r="L72" s="1"/>
      <c r="M72" s="1"/>
      <c r="N72" s="1"/>
      <c r="O72" s="1"/>
      <c r="P72" s="1"/>
      <c r="Q72" s="1"/>
    </row>
    <row r="73" spans="1:17" ht="20.100000000000001" customHeight="1">
      <c r="A73" s="1"/>
      <c r="B73" s="1"/>
      <c r="C73" s="17"/>
      <c r="D73" s="18"/>
      <c r="G73" s="1"/>
      <c r="H73" s="1"/>
      <c r="I73" s="1"/>
      <c r="J73" s="1"/>
      <c r="K73" s="1"/>
      <c r="L73" s="1"/>
      <c r="M73" s="1"/>
      <c r="N73" s="1"/>
      <c r="O73" s="1"/>
      <c r="P73" s="1"/>
      <c r="Q73" s="1"/>
    </row>
    <row r="74" spans="1:17" ht="20.100000000000001" customHeight="1">
      <c r="A74" s="1"/>
      <c r="B74" s="1"/>
      <c r="C74" s="17"/>
      <c r="D74" s="18"/>
      <c r="G74" s="1"/>
      <c r="H74" s="1"/>
      <c r="I74" s="1"/>
      <c r="J74" s="1"/>
      <c r="K74" s="1"/>
      <c r="L74" s="1"/>
      <c r="M74" s="1"/>
      <c r="N74" s="1"/>
      <c r="O74" s="1"/>
      <c r="P74" s="1"/>
      <c r="Q74" s="1"/>
    </row>
    <row r="75" spans="1:17" ht="20.100000000000001" customHeight="1">
      <c r="A75" s="1"/>
      <c r="B75" s="1"/>
      <c r="C75" s="17"/>
      <c r="D75" s="18"/>
      <c r="G75" s="1"/>
      <c r="H75" s="1"/>
      <c r="I75" s="1"/>
      <c r="J75" s="1"/>
      <c r="K75" s="1"/>
      <c r="L75" s="1"/>
      <c r="M75" s="1"/>
      <c r="N75" s="1"/>
      <c r="O75" s="1"/>
      <c r="P75" s="1"/>
      <c r="Q75" s="1"/>
    </row>
    <row r="76" spans="1:17" ht="20.100000000000001" customHeight="1">
      <c r="A76" s="1"/>
      <c r="B76" s="1"/>
      <c r="C76" s="17"/>
      <c r="D76" s="18"/>
      <c r="G76" s="1"/>
      <c r="H76" s="1"/>
      <c r="I76" s="1"/>
      <c r="J76" s="1"/>
      <c r="K76" s="1"/>
      <c r="L76" s="1"/>
      <c r="M76" s="1"/>
      <c r="N76" s="1"/>
      <c r="O76" s="1"/>
      <c r="P76" s="1"/>
      <c r="Q76" s="1"/>
    </row>
    <row r="77" spans="1:17" ht="20.100000000000001" customHeight="1">
      <c r="A77" s="1"/>
      <c r="B77" s="1"/>
      <c r="C77" s="17"/>
      <c r="D77" s="18"/>
      <c r="G77" s="1"/>
      <c r="H77" s="1"/>
      <c r="I77" s="1"/>
      <c r="J77" s="1"/>
      <c r="K77" s="1"/>
      <c r="L77" s="1"/>
      <c r="M77" s="1"/>
      <c r="N77" s="1"/>
      <c r="O77" s="1"/>
      <c r="P77" s="1"/>
      <c r="Q77" s="1"/>
    </row>
    <row r="78" spans="1:17" ht="20.100000000000001" customHeight="1">
      <c r="A78" s="1"/>
      <c r="B78" s="1"/>
      <c r="C78" s="17"/>
      <c r="D78" s="18"/>
      <c r="G78" s="1"/>
      <c r="H78" s="1"/>
      <c r="I78" s="1"/>
      <c r="J78" s="1"/>
      <c r="K78" s="1"/>
      <c r="L78" s="1"/>
      <c r="M78" s="1"/>
      <c r="N78" s="1"/>
      <c r="O78" s="1"/>
      <c r="P78" s="1"/>
      <c r="Q78" s="1"/>
    </row>
    <row r="79" spans="1:17" ht="20.100000000000001" customHeight="1">
      <c r="A79" s="1"/>
      <c r="B79" s="1"/>
      <c r="C79" s="17"/>
      <c r="D79" s="18"/>
      <c r="G79" s="1"/>
      <c r="H79" s="1"/>
      <c r="I79" s="1"/>
      <c r="J79" s="1"/>
      <c r="K79" s="1"/>
      <c r="L79" s="1"/>
      <c r="M79" s="1"/>
      <c r="N79" s="1"/>
      <c r="O79" s="1"/>
      <c r="P79" s="1"/>
      <c r="Q79" s="1"/>
    </row>
  </sheetData>
  <mergeCells count="21">
    <mergeCell ref="B17:E17"/>
    <mergeCell ref="B18:E18"/>
    <mergeCell ref="B19:E19"/>
    <mergeCell ref="C26:D26"/>
    <mergeCell ref="B27:E27"/>
    <mergeCell ref="C21:D21"/>
    <mergeCell ref="C22:D22"/>
    <mergeCell ref="A2:F2"/>
    <mergeCell ref="E4:F4"/>
    <mergeCell ref="B6:B9"/>
    <mergeCell ref="B10:B14"/>
    <mergeCell ref="B15:C16"/>
    <mergeCell ref="B35:E36"/>
    <mergeCell ref="C23:D23"/>
    <mergeCell ref="C24:D24"/>
    <mergeCell ref="C25:D25"/>
    <mergeCell ref="C33:D33"/>
    <mergeCell ref="C34:D34"/>
    <mergeCell ref="C30:D30"/>
    <mergeCell ref="C31:D31"/>
    <mergeCell ref="C32:D32"/>
  </mergeCells>
  <phoneticPr fontId="1"/>
  <dataValidations count="1">
    <dataValidation imeMode="off" allowBlank="1" showInputMessage="1" showErrorMessage="1" sqref="C20:C26 C28:C34" xr:uid="{258364BC-0737-44E5-AC82-4DF45DEB781B}"/>
  </dataValidations>
  <pageMargins left="0.7" right="0.7" top="0.75" bottom="0.75" header="0.3" footer="0.3"/>
  <pageSetup paperSize="9" scale="9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申請書(知的財産権取得事業)</vt:lpstr>
      <vt:lpstr>経費明細書(知的財産権取得事業)</vt:lpstr>
      <vt:lpstr>'経費明細書(知的財産権取得事業)'!Print_Area</vt:lpstr>
      <vt:lpstr>'申請書(知的財産権取得事業)'!Print_Area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中根 素子</cp:lastModifiedBy>
  <cp:lastPrinted>2024-03-13T08:52:30Z</cp:lastPrinted>
  <dcterms:created xsi:type="dcterms:W3CDTF">2021-03-01T01:50:10Z</dcterms:created>
  <dcterms:modified xsi:type="dcterms:W3CDTF">2024-05-07T02:10:43Z</dcterms:modified>
</cp:coreProperties>
</file>