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5760" activeTab="1"/>
  </bookViews>
  <sheets>
    <sheet name="実績報告" sheetId="1" r:id="rId1"/>
    <sheet name="依頼試験明細表(実績)" sheetId="2" r:id="rId2"/>
  </sheets>
  <definedNames>
    <definedName name="_xlnm.Print_Area" localSheetId="1">'依頼試験明細表(実績)'!$A$1:$F$22</definedName>
    <definedName name="_xlnm.Print_Area" localSheetId="0">'実績報告'!$A$1:$AB$31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G22" authorId="0">
      <text>
        <r>
          <rPr>
            <b/>
            <sz val="11"/>
            <rFont val="MS P ゴシック"/>
            <family val="3"/>
          </rPr>
          <t>依頼試験明細表(申請)の、
「合計金額(税込)」の入力をお願いいたします。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A2" authorId="0">
      <text>
        <r>
          <rPr>
            <b/>
            <sz val="20"/>
            <color indexed="10"/>
            <rFont val="MS P ゴシック"/>
            <family val="3"/>
          </rPr>
          <t>黄色部分を入力してください。</t>
        </r>
      </text>
    </comment>
  </commentList>
</comments>
</file>

<file path=xl/sharedStrings.xml><?xml version="1.0" encoding="utf-8"?>
<sst xmlns="http://schemas.openxmlformats.org/spreadsheetml/2006/main" count="37" uniqueCount="31">
  <si>
    <t>記</t>
  </si>
  <si>
    <t>円</t>
  </si>
  <si>
    <t>円×1/2＝</t>
  </si>
  <si>
    <t>（宛先）岡崎ものづくり推進協議会長</t>
  </si>
  <si>
    <t>１　依頼試験の内容</t>
  </si>
  <si>
    <t>２　交付決定額</t>
  </si>
  <si>
    <t>３　精算額</t>
  </si>
  <si>
    <t>４　事業完了年月日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</si>
  <si>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</si>
  <si>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</si>
  <si>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</si>
  <si>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</si>
  <si>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</si>
  <si>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</si>
  <si>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</si>
  <si>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（</t>
  </si>
  <si>
    <t>円）</t>
  </si>
  <si>
    <t>令和　　年　　月　　日</t>
  </si>
  <si>
    <t>　岡崎ものづくり支援補助金交付要綱に基づき、関係書類を添えて報告します。</t>
  </si>
  <si>
    <t>会社名：</t>
  </si>
  <si>
    <t>№</t>
  </si>
  <si>
    <t>依頼日</t>
  </si>
  <si>
    <t>内容</t>
  </si>
  <si>
    <t>単価</t>
  </si>
  <si>
    <t>件数</t>
  </si>
  <si>
    <t>依頼試験明細表(実績)</t>
  </si>
  <si>
    <t>精算額</t>
  </si>
  <si>
    <t>金額(税込)</t>
  </si>
  <si>
    <t>合計金額(税込)</t>
  </si>
  <si>
    <t>※「精算額」は、「補助対象経費(実績)」に補助率（1/2)を乗じた金額で入力すること(千円未満切り捨て。上限100万円）
※消費税及び地方消費税込みの金額を記入すること</t>
  </si>
  <si>
    <t>岡崎ものづくり支援補助金実績報告書(依頼試験事業)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</si>
</sst>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MS P ゴシック"/>
      <family val="3"/>
    </font>
    <font>
      <sz val="14"/>
      <name val="ＭＳ Ｐゴシック"/>
      <family val="3"/>
    </font>
    <font>
      <b/>
      <sz val="20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4"/>
      <name val="Calibri"/>
      <family val="3"/>
    </font>
    <font>
      <sz val="24"/>
      <color theme="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38" fontId="45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57" fontId="46" fillId="33" borderId="13" xfId="0" applyNumberFormat="1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38" fontId="47" fillId="33" borderId="13" xfId="48" applyFont="1" applyFill="1" applyBorder="1" applyAlignment="1">
      <alignment horizontal="right" vertical="center"/>
    </xf>
    <xf numFmtId="0" fontId="47" fillId="33" borderId="13" xfId="0" applyFont="1" applyFill="1" applyBorder="1" applyAlignment="1">
      <alignment horizontal="right" vertical="center"/>
    </xf>
    <xf numFmtId="38" fontId="47" fillId="0" borderId="13" xfId="48" applyFont="1" applyFill="1" applyBorder="1" applyAlignment="1">
      <alignment horizontal="right" vertical="center"/>
    </xf>
    <xf numFmtId="38" fontId="47" fillId="0" borderId="13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left" vertical="center" wrapText="1"/>
    </xf>
    <xf numFmtId="176" fontId="48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176" fontId="48" fillId="33" borderId="0" xfId="0" applyNumberFormat="1" applyFont="1" applyFill="1" applyAlignment="1">
      <alignment horizontal="right" vertical="center"/>
    </xf>
    <xf numFmtId="176" fontId="48" fillId="0" borderId="0" xfId="0" applyNumberFormat="1" applyFont="1" applyFill="1" applyAlignment="1">
      <alignment vertical="center"/>
    </xf>
    <xf numFmtId="176" fontId="48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176" fontId="48" fillId="0" borderId="0" xfId="0" applyNumberFormat="1" applyFont="1" applyFill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5</xdr:col>
      <xdr:colOff>152400</xdr:colOff>
      <xdr:row>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" y="95250"/>
          <a:ext cx="1266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2</xdr:col>
      <xdr:colOff>742950</xdr:colOff>
      <xdr:row>1</xdr:row>
      <xdr:rowOff>47625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6200" y="104775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B33"/>
  <sheetViews>
    <sheetView view="pageBreakPreview" zoomScaleSheetLayoutView="100" zoomScalePageLayoutView="0" workbookViewId="0" topLeftCell="A1">
      <selection activeCell="AH26" sqref="AH26"/>
    </sheetView>
  </sheetViews>
  <sheetFormatPr defaultColWidth="3.125" defaultRowHeight="19.5" customHeight="1"/>
  <cols>
    <col min="1" max="6" width="3.125" style="1" customWidth="1"/>
    <col min="7" max="10" width="3.375" style="1" customWidth="1"/>
    <col min="11" max="13" width="3.125" style="1" customWidth="1"/>
    <col min="14" max="17" width="3.375" style="1" customWidth="1"/>
    <col min="18" max="16384" width="3.125" style="1" customWidth="1"/>
  </cols>
  <sheetData>
    <row r="1" spans="14:28" ht="19.5" customHeight="1"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3" spans="1:28" ht="19.5" customHeight="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5" spans="17:26" ht="19.5" customHeight="1">
      <c r="Q5" s="4"/>
      <c r="R5" s="4"/>
      <c r="S5" s="28" t="s">
        <v>17</v>
      </c>
      <c r="T5" s="28"/>
      <c r="U5" s="28"/>
      <c r="V5" s="28"/>
      <c r="W5" s="28"/>
      <c r="X5" s="28"/>
      <c r="Y5" s="28"/>
      <c r="Z5" s="28"/>
    </row>
    <row r="7" ht="19.5" customHeight="1">
      <c r="B7" s="1" t="s">
        <v>3</v>
      </c>
    </row>
    <row r="9" spans="12:20" ht="19.5" customHeight="1">
      <c r="L9" s="3" t="s">
        <v>9</v>
      </c>
      <c r="N9" s="3"/>
      <c r="O9" s="3"/>
      <c r="P9" s="1" t="s">
        <v>10</v>
      </c>
      <c r="Q9" s="33"/>
      <c r="R9" s="33"/>
      <c r="S9" s="33"/>
      <c r="T9" s="33"/>
    </row>
    <row r="10" spans="12:27" ht="19.5" customHeight="1">
      <c r="L10" s="3" t="s">
        <v>11</v>
      </c>
      <c r="N10" s="3"/>
      <c r="O10" s="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2:27" ht="19.5" customHeight="1">
      <c r="L11" s="3" t="s">
        <v>12</v>
      </c>
      <c r="N11" s="3"/>
      <c r="O11" s="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2:27" ht="19.5" customHeight="1">
      <c r="L12" s="3" t="s">
        <v>13</v>
      </c>
      <c r="N12" s="3"/>
      <c r="O12" s="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2:27" ht="19.5" customHeight="1">
      <c r="L13" s="3" t="s">
        <v>14</v>
      </c>
      <c r="N13" s="3"/>
      <c r="O13" s="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5"/>
      <c r="AA13" s="5"/>
    </row>
    <row r="14" spans="12:25" ht="19.5" customHeight="1">
      <c r="L14" s="2"/>
      <c r="M14" s="2"/>
      <c r="N14" s="2"/>
      <c r="O14" s="2"/>
      <c r="P14" s="2"/>
      <c r="Q14" s="6"/>
      <c r="R14" s="6"/>
      <c r="S14" s="6"/>
      <c r="T14" s="6"/>
      <c r="U14" s="6"/>
      <c r="V14" s="6"/>
      <c r="W14" s="6"/>
      <c r="X14" s="6"/>
      <c r="Y14" s="6"/>
    </row>
    <row r="15" spans="1:25" ht="19.5" customHeight="1">
      <c r="A15" s="4" t="s">
        <v>18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7" spans="1:25" ht="19.5" customHeight="1">
      <c r="A17" s="25" t="s">
        <v>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8" ht="19.5" customHeight="1">
      <c r="B19" s="1" t="s">
        <v>4</v>
      </c>
      <c r="G19" s="3"/>
      <c r="H19" s="3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3"/>
    </row>
    <row r="21" spans="2:24" ht="19.5" customHeight="1">
      <c r="B21" s="1" t="s">
        <v>5</v>
      </c>
      <c r="I21" s="8"/>
      <c r="J21" s="35">
        <f>IF(ROUNDDOWN(N22,-3)&lt;1000000,ROUNDDOWN(N22,-3),1000000)</f>
        <v>0</v>
      </c>
      <c r="K21" s="35"/>
      <c r="L21" s="35"/>
      <c r="M21" s="35"/>
      <c r="N21" s="35"/>
      <c r="O21" s="35"/>
      <c r="P21" s="35"/>
      <c r="Q21" s="1" t="s">
        <v>1</v>
      </c>
      <c r="S21" s="8" t="s">
        <v>8</v>
      </c>
      <c r="T21" s="4"/>
      <c r="U21" s="8"/>
      <c r="V21" s="8"/>
      <c r="W21" s="8"/>
      <c r="X21" s="8"/>
    </row>
    <row r="22" spans="6:24" ht="19.5" customHeight="1">
      <c r="F22" s="1" t="s">
        <v>15</v>
      </c>
      <c r="G22" s="29"/>
      <c r="H22" s="29"/>
      <c r="I22" s="29"/>
      <c r="J22" s="29"/>
      <c r="K22" s="1" t="s">
        <v>2</v>
      </c>
      <c r="M22" s="4"/>
      <c r="N22" s="30">
        <f>G22*1/2</f>
        <v>0</v>
      </c>
      <c r="O22" s="30"/>
      <c r="P22" s="30"/>
      <c r="Q22" s="30"/>
      <c r="R22" s="1" t="s">
        <v>16</v>
      </c>
      <c r="T22" s="4"/>
      <c r="U22" s="9"/>
      <c r="V22" s="9"/>
      <c r="W22" s="9"/>
      <c r="X22" s="9"/>
    </row>
    <row r="24" spans="2:24" ht="19.5" customHeight="1">
      <c r="B24" s="1" t="s">
        <v>6</v>
      </c>
      <c r="I24" s="8"/>
      <c r="J24" s="27">
        <f>IF(ROUNDDOWN(N25,-3)&lt;1000000,ROUNDDOWN(N25,-3),1000000)</f>
        <v>0</v>
      </c>
      <c r="K24" s="27"/>
      <c r="L24" s="27"/>
      <c r="M24" s="27"/>
      <c r="N24" s="27"/>
      <c r="O24" s="27"/>
      <c r="P24" s="27"/>
      <c r="Q24" s="1" t="s">
        <v>1</v>
      </c>
      <c r="S24" s="8" t="s">
        <v>8</v>
      </c>
      <c r="T24" s="4"/>
      <c r="U24" s="8"/>
      <c r="V24" s="8"/>
      <c r="W24" s="8"/>
      <c r="X24" s="8"/>
    </row>
    <row r="25" spans="6:24" ht="19.5" customHeight="1">
      <c r="F25" s="1" t="s">
        <v>15</v>
      </c>
      <c r="G25" s="27">
        <f>'依頼試験明細表(実績)'!F20</f>
        <v>0</v>
      </c>
      <c r="H25" s="27"/>
      <c r="I25" s="27"/>
      <c r="J25" s="27"/>
      <c r="K25" s="1" t="s">
        <v>2</v>
      </c>
      <c r="M25" s="4"/>
      <c r="N25" s="31">
        <f>G25*1/2</f>
        <v>0</v>
      </c>
      <c r="O25" s="31"/>
      <c r="P25" s="31"/>
      <c r="Q25" s="31"/>
      <c r="R25" s="1" t="s">
        <v>16</v>
      </c>
      <c r="T25" s="4"/>
      <c r="U25" s="9"/>
      <c r="V25" s="9"/>
      <c r="W25" s="9"/>
      <c r="X25" s="9"/>
    </row>
    <row r="27" spans="2:16" ht="19.5" customHeight="1">
      <c r="B27" s="1" t="s">
        <v>7</v>
      </c>
      <c r="I27" s="28" t="s">
        <v>17</v>
      </c>
      <c r="J27" s="28"/>
      <c r="K27" s="28"/>
      <c r="L27" s="28"/>
      <c r="M27" s="28"/>
      <c r="N27" s="28"/>
      <c r="O27" s="28"/>
      <c r="P27" s="28"/>
    </row>
    <row r="28" spans="9:16" ht="19.5" customHeight="1">
      <c r="I28" s="10"/>
      <c r="J28" s="10"/>
      <c r="K28" s="10"/>
      <c r="L28" s="10"/>
      <c r="M28" s="10"/>
      <c r="N28" s="10"/>
      <c r="O28" s="10"/>
      <c r="P28" s="10"/>
    </row>
    <row r="29" s="12" customFormat="1" ht="19.5" customHeight="1">
      <c r="A29" s="11"/>
    </row>
    <row r="30" spans="2:24" s="11" customFormat="1" ht="19.5" customHeight="1">
      <c r="B30" s="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"/>
      <c r="Q30" s="1"/>
      <c r="R30" s="1"/>
      <c r="S30" s="1"/>
      <c r="T30" s="1"/>
      <c r="U30" s="1"/>
      <c r="V30" s="1"/>
      <c r="W30" s="1"/>
      <c r="X30" s="1"/>
    </row>
    <row r="31" spans="2:24" s="11" customFormat="1" ht="19.5" customHeight="1">
      <c r="B31" s="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"/>
      <c r="R31" s="1"/>
      <c r="S31" s="1"/>
      <c r="T31" s="1"/>
      <c r="U31" s="1"/>
      <c r="V31" s="1"/>
      <c r="W31" s="1"/>
      <c r="X31" s="1"/>
    </row>
    <row r="32" spans="3:13" ht="19.5" customHeight="1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3:25" ht="19.5" customHeight="1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</sheetData>
  <sheetProtection/>
  <mergeCells count="20">
    <mergeCell ref="N22:Q22"/>
    <mergeCell ref="G25:J25"/>
    <mergeCell ref="N25:Q25"/>
    <mergeCell ref="A3:AB3"/>
    <mergeCell ref="S5:Z5"/>
    <mergeCell ref="Q9:T9"/>
    <mergeCell ref="P10:AA10"/>
    <mergeCell ref="J21:P21"/>
    <mergeCell ref="P11:AA11"/>
    <mergeCell ref="P12:AA12"/>
    <mergeCell ref="P13:Y13"/>
    <mergeCell ref="C30:O30"/>
    <mergeCell ref="C31:P31"/>
    <mergeCell ref="C32:M32"/>
    <mergeCell ref="C33:Y33"/>
    <mergeCell ref="A17:Y17"/>
    <mergeCell ref="I19:AA19"/>
    <mergeCell ref="J24:P24"/>
    <mergeCell ref="I27:P27"/>
    <mergeCell ref="G22:J22"/>
  </mergeCells>
  <printOptions/>
  <pageMargins left="0.7874015748031497" right="0.5905511811023623" top="0.7874015748031497" bottom="0.3937007874015748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"/>
  <sheetViews>
    <sheetView tabSelected="1" view="pageBreakPreview" zoomScale="96" zoomScaleSheetLayoutView="96" zoomScalePageLayoutView="0" workbookViewId="0" topLeftCell="A19">
      <selection activeCell="C4" sqref="C4"/>
    </sheetView>
  </sheetViews>
  <sheetFormatPr defaultColWidth="9.00390625" defaultRowHeight="13.5"/>
  <cols>
    <col min="1" max="1" width="3.50390625" style="0" bestFit="1" customWidth="1"/>
    <col min="2" max="2" width="10.625" style="0" customWidth="1"/>
    <col min="3" max="3" width="55.00390625" style="0" customWidth="1"/>
    <col min="4" max="4" width="10.625" style="0" customWidth="1"/>
    <col min="5" max="5" width="8.125" style="0" customWidth="1"/>
    <col min="6" max="6" width="15.625" style="0" customWidth="1"/>
  </cols>
  <sheetData>
    <row r="1" ht="31.5" customHeight="1"/>
    <row r="2" spans="1:6" ht="30" customHeight="1">
      <c r="A2" s="36" t="s">
        <v>25</v>
      </c>
      <c r="B2" s="36"/>
      <c r="C2" s="36"/>
      <c r="D2" s="36"/>
      <c r="E2" s="36"/>
      <c r="F2" s="36"/>
    </row>
    <row r="3" spans="3:6" ht="30" customHeight="1">
      <c r="C3" s="13" t="s">
        <v>19</v>
      </c>
      <c r="D3" s="37"/>
      <c r="E3" s="37"/>
      <c r="F3" s="37"/>
    </row>
    <row r="4" spans="1:6" ht="30" customHeight="1">
      <c r="A4" s="14" t="s">
        <v>20</v>
      </c>
      <c r="B4" s="14" t="s">
        <v>21</v>
      </c>
      <c r="C4" s="14" t="s">
        <v>22</v>
      </c>
      <c r="D4" s="14" t="s">
        <v>23</v>
      </c>
      <c r="E4" s="14" t="s">
        <v>24</v>
      </c>
      <c r="F4" s="14" t="s">
        <v>27</v>
      </c>
    </row>
    <row r="5" spans="1:6" ht="30" customHeight="1">
      <c r="A5" s="15">
        <v>1</v>
      </c>
      <c r="B5" s="16"/>
      <c r="C5" s="17"/>
      <c r="D5" s="18"/>
      <c r="E5" s="19"/>
      <c r="F5" s="20">
        <f aca="true" t="shared" si="0" ref="F5:F19">D5*E5</f>
        <v>0</v>
      </c>
    </row>
    <row r="6" spans="1:6" ht="30" customHeight="1">
      <c r="A6" s="15">
        <v>2</v>
      </c>
      <c r="B6" s="16"/>
      <c r="C6" s="17"/>
      <c r="D6" s="18"/>
      <c r="E6" s="19"/>
      <c r="F6" s="20">
        <f t="shared" si="0"/>
        <v>0</v>
      </c>
    </row>
    <row r="7" spans="1:6" ht="30" customHeight="1">
      <c r="A7" s="15">
        <v>3</v>
      </c>
      <c r="B7" s="16"/>
      <c r="C7" s="17"/>
      <c r="D7" s="18"/>
      <c r="E7" s="19"/>
      <c r="F7" s="20">
        <f t="shared" si="0"/>
        <v>0</v>
      </c>
    </row>
    <row r="8" spans="1:6" ht="30" customHeight="1">
      <c r="A8" s="15">
        <v>4</v>
      </c>
      <c r="B8" s="16"/>
      <c r="C8" s="17"/>
      <c r="D8" s="18"/>
      <c r="E8" s="19"/>
      <c r="F8" s="20">
        <f t="shared" si="0"/>
        <v>0</v>
      </c>
    </row>
    <row r="9" spans="1:6" ht="30" customHeight="1">
      <c r="A9" s="15">
        <v>5</v>
      </c>
      <c r="B9" s="16"/>
      <c r="C9" s="17"/>
      <c r="D9" s="18"/>
      <c r="E9" s="19"/>
      <c r="F9" s="20">
        <f t="shared" si="0"/>
        <v>0</v>
      </c>
    </row>
    <row r="10" spans="1:6" ht="30" customHeight="1">
      <c r="A10" s="15">
        <v>6</v>
      </c>
      <c r="B10" s="16"/>
      <c r="C10" s="17"/>
      <c r="D10" s="18"/>
      <c r="E10" s="19"/>
      <c r="F10" s="20">
        <f t="shared" si="0"/>
        <v>0</v>
      </c>
    </row>
    <row r="11" spans="1:6" ht="30" customHeight="1">
      <c r="A11" s="15">
        <v>7</v>
      </c>
      <c r="B11" s="16"/>
      <c r="C11" s="17"/>
      <c r="D11" s="18"/>
      <c r="E11" s="19"/>
      <c r="F11" s="20">
        <f t="shared" si="0"/>
        <v>0</v>
      </c>
    </row>
    <row r="12" spans="1:6" ht="30" customHeight="1">
      <c r="A12" s="15">
        <v>8</v>
      </c>
      <c r="B12" s="16"/>
      <c r="C12" s="17"/>
      <c r="D12" s="18"/>
      <c r="E12" s="19"/>
      <c r="F12" s="20">
        <f t="shared" si="0"/>
        <v>0</v>
      </c>
    </row>
    <row r="13" spans="1:6" ht="30" customHeight="1">
      <c r="A13" s="15">
        <v>9</v>
      </c>
      <c r="B13" s="16"/>
      <c r="C13" s="17"/>
      <c r="D13" s="18"/>
      <c r="E13" s="19"/>
      <c r="F13" s="20">
        <f t="shared" si="0"/>
        <v>0</v>
      </c>
    </row>
    <row r="14" spans="1:6" ht="30" customHeight="1">
      <c r="A14" s="15">
        <v>10</v>
      </c>
      <c r="B14" s="16"/>
      <c r="C14" s="17"/>
      <c r="D14" s="18"/>
      <c r="E14" s="19"/>
      <c r="F14" s="20">
        <f t="shared" si="0"/>
        <v>0</v>
      </c>
    </row>
    <row r="15" spans="1:6" ht="30" customHeight="1">
      <c r="A15" s="15">
        <v>11</v>
      </c>
      <c r="B15" s="16"/>
      <c r="C15" s="17"/>
      <c r="D15" s="18"/>
      <c r="E15" s="19"/>
      <c r="F15" s="20">
        <f t="shared" si="0"/>
        <v>0</v>
      </c>
    </row>
    <row r="16" spans="1:6" ht="30" customHeight="1">
      <c r="A16" s="15">
        <v>12</v>
      </c>
      <c r="B16" s="16"/>
      <c r="C16" s="17"/>
      <c r="D16" s="18"/>
      <c r="E16" s="19"/>
      <c r="F16" s="20">
        <f t="shared" si="0"/>
        <v>0</v>
      </c>
    </row>
    <row r="17" spans="1:6" ht="30" customHeight="1">
      <c r="A17" s="15">
        <v>13</v>
      </c>
      <c r="B17" s="16"/>
      <c r="C17" s="17"/>
      <c r="D17" s="18"/>
      <c r="E17" s="19"/>
      <c r="F17" s="20">
        <f t="shared" si="0"/>
        <v>0</v>
      </c>
    </row>
    <row r="18" spans="1:6" ht="30" customHeight="1">
      <c r="A18" s="15">
        <v>14</v>
      </c>
      <c r="B18" s="16"/>
      <c r="C18" s="17"/>
      <c r="D18" s="18"/>
      <c r="E18" s="19"/>
      <c r="F18" s="20">
        <f t="shared" si="0"/>
        <v>0</v>
      </c>
    </row>
    <row r="19" spans="1:6" ht="30" customHeight="1">
      <c r="A19" s="15">
        <v>15</v>
      </c>
      <c r="B19" s="16"/>
      <c r="C19" s="17"/>
      <c r="D19" s="18"/>
      <c r="E19" s="19"/>
      <c r="F19" s="20">
        <f t="shared" si="0"/>
        <v>0</v>
      </c>
    </row>
    <row r="20" spans="2:6" ht="44.25" customHeight="1">
      <c r="B20" s="40" t="s">
        <v>29</v>
      </c>
      <c r="C20" s="41"/>
      <c r="D20" s="38" t="s">
        <v>28</v>
      </c>
      <c r="E20" s="38"/>
      <c r="F20" s="21">
        <f>SUM(F5:F19)</f>
        <v>0</v>
      </c>
    </row>
    <row r="21" spans="4:6" ht="42.75" customHeight="1">
      <c r="D21" s="39" t="s">
        <v>26</v>
      </c>
      <c r="E21" s="39"/>
      <c r="F21" s="22">
        <f>IF(1000000&lt;ROUNDDOWN(F20*1/2,-3),1000000,ROUNDDOWN(F20*1/2,-3))</f>
        <v>0</v>
      </c>
    </row>
  </sheetData>
  <sheetProtection/>
  <mergeCells count="5">
    <mergeCell ref="A2:F2"/>
    <mergeCell ref="D3:F3"/>
    <mergeCell ref="D20:E20"/>
    <mergeCell ref="D21:E21"/>
    <mergeCell ref="B20:C20"/>
  </mergeCells>
  <printOptions/>
  <pageMargins left="0.7" right="0.7" top="0.75" bottom="0.75" header="0.3" footer="0.3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2024-03-11T03:12:19Z</cp:lastPrinted>
  <dcterms:created xsi:type="dcterms:W3CDTF">2011-02-08T09:51:34Z</dcterms:created>
  <dcterms:modified xsi:type="dcterms:W3CDTF">2024-03-11T03:12:25Z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00080076000000000000010262b10207f74006b004c800</vt:lpwstr>
  </property>
</Properties>
</file>