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1"/>
  </bookViews>
  <sheets>
    <sheet name="申請書(依頼試験)" sheetId="1" r:id="rId1"/>
    <sheet name="依頼試験明細表(申請)" sheetId="2" r:id="rId2"/>
  </sheets>
  <definedNames>
    <definedName name="_xlnm.Print_Area" localSheetId="1">'依頼試験明細表(申請)'!$B$1:$G$22</definedName>
    <definedName name="_xlnm.Print_Area" localSheetId="0">'申請書(依頼試験)'!$A$1:$AE$50</definedName>
  </definedNames>
  <calcPr fullCalcOnLoad="1"/>
</workbook>
</file>

<file path=xl/comments1.xml><?xml version="1.0" encoding="utf-8"?>
<comments xmlns="http://schemas.openxmlformats.org/spreadsheetml/2006/main">
  <authors>
    <author>鹿島　みなみ</author>
  </authors>
  <commentList>
    <comment ref="G37" authorId="0">
      <text>
        <r>
          <rPr>
            <sz val="9"/>
            <rFont val="ＭＳ Ｐゴシック"/>
            <family val="3"/>
          </rPr>
          <t>選定理由を記入してください。ものづくり推進協議会に属すか否かに拘らず記入をお願いします。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B1" authorId="0">
      <text>
        <r>
          <rPr>
            <b/>
            <sz val="22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<sst xmlns="http://schemas.openxmlformats.org/spreadsheetml/2006/main" count="49" uniqueCount="46">
  <si>
    <t>記</t>
  </si>
  <si>
    <t>円</t>
  </si>
  <si>
    <t>補助金交付申請額</t>
  </si>
  <si>
    <t>円　×　１／２）</t>
  </si>
  <si>
    <t>（宛先）岡崎ものづくり推進協議会長</t>
  </si>
  <si>
    <t>【申請者】</t>
  </si>
  <si>
    <t>　所 在 地</t>
  </si>
  <si>
    <t>　代表者職</t>
  </si>
  <si>
    <t>　氏　　名</t>
  </si>
  <si>
    <t>※千円未満切り捨て</t>
  </si>
  <si>
    <t>（補助対象経費</t>
  </si>
  <si>
    <t>〒</t>
  </si>
  <si>
    <t>　事業所名</t>
  </si>
  <si>
    <t>１　依頼試験の内容</t>
  </si>
  <si>
    <t>所在地</t>
  </si>
  <si>
    <t>名称</t>
  </si>
  <si>
    <t>□</t>
  </si>
  <si>
    <t>令和　　年　　月　　日</t>
  </si>
  <si>
    <t>選定理由</t>
  </si>
  <si>
    <t>　岡崎ものづくり支援補助金交付要綱に基づき、関係書類を添えて申請します。</t>
  </si>
  <si>
    <t>２　補助金交付申請額及びその算出の基礎</t>
  </si>
  <si>
    <t>３　事業完了予定年月日</t>
  </si>
  <si>
    <t>４　依頼試験等実施機関</t>
  </si>
  <si>
    <t>５　補助対象事業者の確認(当てはまる場合はレ点を入れてください。)</t>
  </si>
  <si>
    <t>※補助金の対象となる事業者は、以下に掲げるすべての条件を満たした事業者のみです。</t>
  </si>
  <si>
    <t>市内で本社又は試作開発拠点機能を６箇月以上引き続き有しているものづくり事業者である</t>
  </si>
  <si>
    <t>市税を完納している</t>
  </si>
  <si>
    <t>次に掲げるものではない</t>
  </si>
  <si>
    <t>ア</t>
  </si>
  <si>
    <t>暴力団員による不当な行為の防止等に関する法律（平成３年法律第77号）第２条第２号に規定する暴力団（以下「暴力団」という。）である事業所及び同条第６号に規定する暴力団員（以下「暴力団員」という。）が役員となっている事業所</t>
  </si>
  <si>
    <t>イ</t>
  </si>
  <si>
    <t>暴力団又は暴力団員と密接な関係を有する事業所</t>
  </si>
  <si>
    <t>ウ</t>
  </si>
  <si>
    <t>風俗関連業、ギャンブル業、賭博、金融・賃金業等、公的資金の交付先として社会通念上適正を欠くもの</t>
  </si>
  <si>
    <t>№</t>
  </si>
  <si>
    <t>依頼日</t>
  </si>
  <si>
    <t>内容</t>
  </si>
  <si>
    <t>単価</t>
  </si>
  <si>
    <t>件数</t>
  </si>
  <si>
    <t>会社名：</t>
  </si>
  <si>
    <t>金額(税込）</t>
  </si>
  <si>
    <t>合計金額(税込)</t>
  </si>
  <si>
    <t>補助金交付申請額</t>
  </si>
  <si>
    <t>※「補助交付申請額」は、「補助対象経費」に補助率（1/2)を乗じた金額で入力すること(千円未満切り捨て。上限100万円）
※消費税及び地方消費税込みの金額を記入すること</t>
  </si>
  <si>
    <t>岡崎ものづくり支援補助金交付申請書(依頼試験事業)</t>
  </si>
  <si>
    <t>依頼試験明細表(申請)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</si>
</sst>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38" fontId="49" fillId="0" borderId="11" xfId="49" applyFont="1" applyBorder="1" applyAlignment="1">
      <alignment vertical="center"/>
    </xf>
    <xf numFmtId="57" fontId="48" fillId="33" borderId="11" xfId="0" applyNumberFormat="1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38" fontId="49" fillId="33" borderId="11" xfId="49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/>
    </xf>
    <xf numFmtId="38" fontId="49" fillId="0" borderId="11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 shrinkToFit="1"/>
    </xf>
    <xf numFmtId="176" fontId="50" fillId="0" borderId="0" xfId="0" applyNumberFormat="1" applyFont="1" applyAlignment="1">
      <alignment horizontal="right" vertical="center"/>
    </xf>
    <xf numFmtId="176" fontId="50" fillId="0" borderId="0" xfId="0" applyNumberFormat="1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top"/>
    </xf>
    <xf numFmtId="0" fontId="50" fillId="0" borderId="0" xfId="0" applyFont="1" applyAlignment="1">
      <alignment horizontal="left" vertical="top"/>
    </xf>
    <xf numFmtId="38" fontId="3" fillId="0" borderId="11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176" fontId="51" fillId="0" borderId="0" xfId="0" applyNumberFormat="1" applyFont="1" applyAlignment="1">
      <alignment horizontal="right" vertical="center"/>
    </xf>
    <xf numFmtId="0" fontId="50" fillId="0" borderId="13" xfId="0" applyFont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123825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8575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3</xdr:col>
      <xdr:colOff>466725</xdr:colOff>
      <xdr:row>0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2950" y="47625"/>
          <a:ext cx="1485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AD50"/>
  <sheetViews>
    <sheetView view="pageBreakPreview" zoomScaleSheetLayoutView="100" workbookViewId="0" topLeftCell="A1">
      <selection activeCell="B3" sqref="B3:AC3"/>
    </sheetView>
  </sheetViews>
  <sheetFormatPr defaultColWidth="3.125" defaultRowHeight="19.5" customHeight="1"/>
  <cols>
    <col min="1" max="16384" width="3.125" style="11" customWidth="1"/>
  </cols>
  <sheetData>
    <row r="1" spans="20:30" ht="19.5" customHeight="1"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3" spans="2:29" ht="19.5" customHeight="1">
      <c r="B3" s="27" t="s">
        <v>44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5" spans="18:28" ht="19.5" customHeight="1">
      <c r="R5" s="32" t="s">
        <v>17</v>
      </c>
      <c r="S5" s="32"/>
      <c r="T5" s="32"/>
      <c r="U5" s="32"/>
      <c r="V5" s="32"/>
      <c r="W5" s="32"/>
      <c r="X5" s="32"/>
      <c r="Y5" s="32"/>
      <c r="Z5" s="32"/>
      <c r="AA5" s="32"/>
      <c r="AB5" s="13"/>
    </row>
    <row r="7" ht="19.5" customHeight="1">
      <c r="C7" s="11" t="s">
        <v>4</v>
      </c>
    </row>
    <row r="9" spans="13:21" ht="19.5" customHeight="1">
      <c r="M9" s="14" t="s">
        <v>5</v>
      </c>
      <c r="O9" s="14"/>
      <c r="P9" s="14"/>
      <c r="Q9" s="11" t="s">
        <v>11</v>
      </c>
      <c r="R9" s="28"/>
      <c r="S9" s="28"/>
      <c r="T9" s="28"/>
      <c r="U9" s="28"/>
    </row>
    <row r="10" spans="13:28" ht="19.5" customHeight="1">
      <c r="M10" s="14" t="s">
        <v>6</v>
      </c>
      <c r="O10" s="14"/>
      <c r="P10" s="1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3:28" ht="19.5" customHeight="1">
      <c r="M11" s="14" t="s">
        <v>12</v>
      </c>
      <c r="O11" s="14"/>
      <c r="P11" s="1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3:28" ht="19.5" customHeight="1">
      <c r="M12" s="14" t="s">
        <v>7</v>
      </c>
      <c r="O12" s="14"/>
      <c r="P12" s="1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3:28" ht="19.5" customHeight="1">
      <c r="M13" s="14" t="s">
        <v>8</v>
      </c>
      <c r="O13" s="14"/>
      <c r="P13" s="1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15"/>
      <c r="AB13" s="15"/>
    </row>
    <row r="14" spans="19:27" ht="19.5" customHeight="1">
      <c r="S14" s="16"/>
      <c r="T14" s="16"/>
      <c r="U14" s="16"/>
      <c r="V14" s="16"/>
      <c r="W14" s="16"/>
      <c r="X14" s="16"/>
      <c r="Y14" s="16"/>
      <c r="Z14" s="16"/>
      <c r="AA14" s="16"/>
    </row>
    <row r="15" spans="2:28" ht="19.5" customHeight="1">
      <c r="B15" s="16" t="s">
        <v>19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7" spans="3:28" ht="19.5" customHeight="1">
      <c r="C17" s="37" t="s">
        <v>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9" spans="3:29" ht="19.5" customHeight="1">
      <c r="C19" s="11" t="s">
        <v>13</v>
      </c>
      <c r="H19" s="14"/>
      <c r="I19" s="14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14"/>
    </row>
    <row r="20" spans="8:27" ht="19.5" customHeight="1"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ht="19.5" customHeight="1">
      <c r="C21" s="11" t="s">
        <v>20</v>
      </c>
    </row>
    <row r="23" spans="4:20" ht="19.5" customHeight="1">
      <c r="D23" s="11" t="s">
        <v>2</v>
      </c>
      <c r="K23" s="30">
        <f>'依頼試験明細表(申請)'!G21</f>
        <v>0</v>
      </c>
      <c r="L23" s="30"/>
      <c r="M23" s="30"/>
      <c r="N23" s="30"/>
      <c r="O23" s="30"/>
      <c r="P23" s="30"/>
      <c r="Q23" s="30"/>
      <c r="R23" s="11" t="s">
        <v>1</v>
      </c>
      <c r="T23" s="11" t="s">
        <v>9</v>
      </c>
    </row>
    <row r="24" spans="11:17" ht="19.5" customHeight="1">
      <c r="K24" s="18"/>
      <c r="L24" s="18"/>
      <c r="M24" s="18"/>
      <c r="N24" s="18"/>
      <c r="O24" s="18"/>
      <c r="P24" s="18"/>
      <c r="Q24" s="18"/>
    </row>
    <row r="25" spans="5:18" ht="19.5" customHeight="1">
      <c r="E25" s="11" t="s">
        <v>10</v>
      </c>
      <c r="K25" s="30">
        <f>'依頼試験明細表(申請)'!G20</f>
        <v>0</v>
      </c>
      <c r="L25" s="30"/>
      <c r="M25" s="30"/>
      <c r="N25" s="30"/>
      <c r="O25" s="30"/>
      <c r="P25" s="30"/>
      <c r="Q25" s="30"/>
      <c r="R25" s="19" t="s">
        <v>3</v>
      </c>
    </row>
    <row r="27" ht="19.5" customHeight="1">
      <c r="C27" s="11" t="s">
        <v>21</v>
      </c>
    </row>
    <row r="29" spans="2:11" ht="19.5" customHeight="1">
      <c r="B29" s="32" t="s">
        <v>17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8:28" ht="19.5" customHeight="1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3:28" ht="19.5" customHeight="1">
      <c r="C31" s="11" t="s">
        <v>22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8:28" ht="19.5" customHeight="1"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4:28" ht="19.5" customHeight="1">
      <c r="D33" s="11" t="s">
        <v>14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17"/>
      <c r="AA33" s="17"/>
      <c r="AB33" s="17"/>
    </row>
    <row r="34" spans="8:28" ht="19.5" customHeight="1"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4:25" ht="19.5" customHeight="1">
      <c r="D35" s="11" t="s">
        <v>15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7:25" ht="19.5" customHeight="1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4:25" ht="19.5" customHeight="1">
      <c r="D37" s="11" t="s">
        <v>18</v>
      </c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7:25" ht="19.5" customHeight="1">
      <c r="G38" s="41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42"/>
    </row>
    <row r="39" spans="7:25" ht="19.5" customHeight="1">
      <c r="G39" s="41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42"/>
    </row>
    <row r="40" spans="7:25" ht="11.25" customHeight="1">
      <c r="G40" s="4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44"/>
    </row>
    <row r="41" spans="7:25" ht="19.5" customHeight="1"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3:25" ht="19.5" customHeight="1">
      <c r="C42" s="11" t="s">
        <v>23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3:29" ht="19.5" customHeight="1">
      <c r="C43" s="11" t="s">
        <v>24</v>
      </c>
      <c r="D43" s="2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1"/>
      <c r="Y43" s="21"/>
      <c r="Z43" s="14"/>
      <c r="AA43" s="21"/>
      <c r="AB43" s="21"/>
      <c r="AC43" s="21"/>
    </row>
    <row r="44" spans="3:29" ht="29.25" customHeight="1">
      <c r="C44" s="22" t="s">
        <v>16</v>
      </c>
      <c r="D44" s="35" t="s">
        <v>25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3:29" ht="19.5" customHeight="1">
      <c r="C45" s="23" t="s">
        <v>16</v>
      </c>
      <c r="D45" s="21" t="s">
        <v>26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1"/>
      <c r="Y45" s="21"/>
      <c r="Z45" s="14"/>
      <c r="AA45" s="21"/>
      <c r="AB45" s="21"/>
      <c r="AC45" s="21"/>
    </row>
    <row r="46" spans="3:29" ht="19.5" customHeight="1">
      <c r="C46" s="23" t="s">
        <v>16</v>
      </c>
      <c r="D46" s="21" t="s">
        <v>27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21"/>
      <c r="Y46" s="21"/>
      <c r="Z46" s="14"/>
      <c r="AA46" s="21"/>
      <c r="AB46" s="21"/>
      <c r="AC46" s="21"/>
    </row>
    <row r="47" spans="4:29" ht="44.25" customHeight="1">
      <c r="D47" s="24" t="s">
        <v>28</v>
      </c>
      <c r="E47" s="35" t="s">
        <v>29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4:29" ht="19.5" customHeight="1">
      <c r="D48" s="11" t="s">
        <v>30</v>
      </c>
      <c r="E48" s="36" t="s">
        <v>31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4:29" ht="30.75" customHeight="1">
      <c r="D49" s="25" t="s">
        <v>32</v>
      </c>
      <c r="E49" s="29" t="s">
        <v>33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7:25" ht="19.5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</sheetData>
  <sheetProtection/>
  <mergeCells count="19">
    <mergeCell ref="Q10:AB10"/>
    <mergeCell ref="Q11:AB11"/>
    <mergeCell ref="D44:AC44"/>
    <mergeCell ref="Q12:AB12"/>
    <mergeCell ref="E47:AC47"/>
    <mergeCell ref="E48:AC48"/>
    <mergeCell ref="Q13:Z13"/>
    <mergeCell ref="C17:AB17"/>
    <mergeCell ref="G37:Y40"/>
    <mergeCell ref="B3:AC3"/>
    <mergeCell ref="R9:U9"/>
    <mergeCell ref="E49:AC49"/>
    <mergeCell ref="K23:Q23"/>
    <mergeCell ref="K25:Q25"/>
    <mergeCell ref="G33:Y33"/>
    <mergeCell ref="G35:Y35"/>
    <mergeCell ref="R5:AA5"/>
    <mergeCell ref="B29:K29"/>
    <mergeCell ref="J19:AB19"/>
  </mergeCells>
  <printOptions/>
  <pageMargins left="0.7" right="0.7" top="0.75" bottom="0.75" header="0.3" footer="0.3"/>
  <pageSetup fitToHeight="0" fitToWidth="1" horizontalDpi="600" verticalDpi="600" orientation="portrait" paperSize="9" scale="92" r:id="rId4"/>
  <rowBreaks count="1" manualBreakCount="1">
    <brk id="41" max="3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tabSelected="1" view="pageBreakPreview" zoomScaleSheetLayoutView="100" workbookViewId="0" topLeftCell="A1">
      <selection activeCell="B2" sqref="B2:G2"/>
    </sheetView>
  </sheetViews>
  <sheetFormatPr defaultColWidth="9.00390625" defaultRowHeight="13.5"/>
  <cols>
    <col min="2" max="2" width="3.50390625" style="0" bestFit="1" customWidth="1"/>
    <col min="3" max="3" width="10.625" style="0" customWidth="1"/>
    <col min="4" max="4" width="40.625" style="0" customWidth="1"/>
    <col min="5" max="6" width="10.625" style="0" customWidth="1"/>
    <col min="7" max="7" width="15.625" style="0" customWidth="1"/>
  </cols>
  <sheetData>
    <row r="1" spans="2:7" ht="28.5">
      <c r="B1" s="46"/>
      <c r="C1" s="46"/>
      <c r="D1" s="46"/>
      <c r="E1" s="46"/>
      <c r="F1" s="46"/>
      <c r="G1" s="46"/>
    </row>
    <row r="2" spans="2:7" ht="30" customHeight="1">
      <c r="B2" s="46" t="s">
        <v>45</v>
      </c>
      <c r="C2" s="46"/>
      <c r="D2" s="46"/>
      <c r="E2" s="46"/>
      <c r="F2" s="46"/>
      <c r="G2" s="46"/>
    </row>
    <row r="3" spans="4:7" ht="30" customHeight="1">
      <c r="D3" s="10" t="s">
        <v>39</v>
      </c>
      <c r="E3" s="47"/>
      <c r="F3" s="47"/>
      <c r="G3" s="47"/>
    </row>
    <row r="4" spans="2:7" ht="30" customHeight="1">
      <c r="B4" s="1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40</v>
      </c>
    </row>
    <row r="5" spans="2:7" ht="30" customHeight="1">
      <c r="B5" s="3">
        <v>1</v>
      </c>
      <c r="C5" s="5"/>
      <c r="D5" s="6"/>
      <c r="E5" s="7"/>
      <c r="F5" s="8"/>
      <c r="G5" s="9">
        <f aca="true" t="shared" si="0" ref="G5:G19">E5*F5</f>
        <v>0</v>
      </c>
    </row>
    <row r="6" spans="2:7" ht="30" customHeight="1">
      <c r="B6" s="3">
        <v>2</v>
      </c>
      <c r="C6" s="5"/>
      <c r="D6" s="6"/>
      <c r="E6" s="7"/>
      <c r="F6" s="8"/>
      <c r="G6" s="9">
        <f t="shared" si="0"/>
        <v>0</v>
      </c>
    </row>
    <row r="7" spans="2:7" ht="30" customHeight="1">
      <c r="B7" s="3">
        <v>3</v>
      </c>
      <c r="C7" s="5"/>
      <c r="D7" s="6"/>
      <c r="E7" s="7"/>
      <c r="F7" s="8"/>
      <c r="G7" s="9">
        <f t="shared" si="0"/>
        <v>0</v>
      </c>
    </row>
    <row r="8" spans="2:7" ht="30" customHeight="1">
      <c r="B8" s="3">
        <v>4</v>
      </c>
      <c r="C8" s="5"/>
      <c r="D8" s="6"/>
      <c r="E8" s="7"/>
      <c r="F8" s="8"/>
      <c r="G8" s="9">
        <f t="shared" si="0"/>
        <v>0</v>
      </c>
    </row>
    <row r="9" spans="2:7" ht="30" customHeight="1">
      <c r="B9" s="3">
        <v>5</v>
      </c>
      <c r="C9" s="5"/>
      <c r="D9" s="6"/>
      <c r="E9" s="7"/>
      <c r="F9" s="8"/>
      <c r="G9" s="9">
        <f t="shared" si="0"/>
        <v>0</v>
      </c>
    </row>
    <row r="10" spans="2:7" ht="30" customHeight="1">
      <c r="B10" s="3">
        <v>6</v>
      </c>
      <c r="C10" s="5"/>
      <c r="D10" s="6"/>
      <c r="E10" s="7"/>
      <c r="F10" s="8"/>
      <c r="G10" s="9">
        <f t="shared" si="0"/>
        <v>0</v>
      </c>
    </row>
    <row r="11" spans="2:7" ht="30" customHeight="1">
      <c r="B11" s="3">
        <v>7</v>
      </c>
      <c r="C11" s="5"/>
      <c r="D11" s="6"/>
      <c r="E11" s="7"/>
      <c r="F11" s="8"/>
      <c r="G11" s="9">
        <f t="shared" si="0"/>
        <v>0</v>
      </c>
    </row>
    <row r="12" spans="2:7" ht="30" customHeight="1">
      <c r="B12" s="3">
        <v>8</v>
      </c>
      <c r="C12" s="5"/>
      <c r="D12" s="6"/>
      <c r="E12" s="7"/>
      <c r="F12" s="8"/>
      <c r="G12" s="9">
        <f t="shared" si="0"/>
        <v>0</v>
      </c>
    </row>
    <row r="13" spans="2:7" ht="30" customHeight="1">
      <c r="B13" s="3">
        <v>9</v>
      </c>
      <c r="C13" s="5"/>
      <c r="D13" s="6"/>
      <c r="E13" s="7"/>
      <c r="F13" s="8"/>
      <c r="G13" s="9">
        <f t="shared" si="0"/>
        <v>0</v>
      </c>
    </row>
    <row r="14" spans="2:7" ht="30" customHeight="1">
      <c r="B14" s="3">
        <v>10</v>
      </c>
      <c r="C14" s="5"/>
      <c r="D14" s="6"/>
      <c r="E14" s="7"/>
      <c r="F14" s="8"/>
      <c r="G14" s="9">
        <f t="shared" si="0"/>
        <v>0</v>
      </c>
    </row>
    <row r="15" spans="2:7" ht="30" customHeight="1">
      <c r="B15" s="3">
        <v>11</v>
      </c>
      <c r="C15" s="5"/>
      <c r="D15" s="6"/>
      <c r="E15" s="7"/>
      <c r="F15" s="8"/>
      <c r="G15" s="9">
        <f t="shared" si="0"/>
        <v>0</v>
      </c>
    </row>
    <row r="16" spans="2:7" ht="30" customHeight="1">
      <c r="B16" s="3">
        <v>12</v>
      </c>
      <c r="C16" s="5"/>
      <c r="D16" s="6"/>
      <c r="E16" s="7"/>
      <c r="F16" s="8"/>
      <c r="G16" s="9">
        <f t="shared" si="0"/>
        <v>0</v>
      </c>
    </row>
    <row r="17" spans="2:7" ht="30" customHeight="1">
      <c r="B17" s="3">
        <v>13</v>
      </c>
      <c r="C17" s="5"/>
      <c r="D17" s="6"/>
      <c r="E17" s="7"/>
      <c r="F17" s="8"/>
      <c r="G17" s="9">
        <f t="shared" si="0"/>
        <v>0</v>
      </c>
    </row>
    <row r="18" spans="2:7" ht="30" customHeight="1">
      <c r="B18" s="3">
        <v>14</v>
      </c>
      <c r="C18" s="5"/>
      <c r="D18" s="6"/>
      <c r="E18" s="7"/>
      <c r="F18" s="8"/>
      <c r="G18" s="9">
        <f t="shared" si="0"/>
        <v>0</v>
      </c>
    </row>
    <row r="19" spans="2:7" ht="30" customHeight="1">
      <c r="B19" s="3">
        <v>15</v>
      </c>
      <c r="C19" s="5"/>
      <c r="D19" s="6"/>
      <c r="E19" s="7"/>
      <c r="F19" s="8"/>
      <c r="G19" s="9">
        <f t="shared" si="0"/>
        <v>0</v>
      </c>
    </row>
    <row r="20" spans="2:7" ht="40.5" customHeight="1">
      <c r="B20" s="50" t="s">
        <v>43</v>
      </c>
      <c r="C20" s="50"/>
      <c r="D20" s="51"/>
      <c r="E20" s="48" t="s">
        <v>41</v>
      </c>
      <c r="F20" s="48"/>
      <c r="G20" s="4">
        <f>SUM(G5:G19)</f>
        <v>0</v>
      </c>
    </row>
    <row r="21" spans="2:7" ht="38.25" customHeight="1">
      <c r="B21" s="52"/>
      <c r="C21" s="52"/>
      <c r="D21" s="53"/>
      <c r="E21" s="49" t="s">
        <v>42</v>
      </c>
      <c r="F21" s="49"/>
      <c r="G21" s="26">
        <f>IF(1000000&lt;ROUNDDOWN(G20/2,-3),1000000,ROUNDDOWN(G20/2,-3))</f>
        <v>0</v>
      </c>
    </row>
    <row r="22" ht="18" customHeight="1"/>
  </sheetData>
  <sheetProtection/>
  <mergeCells count="6">
    <mergeCell ref="B1:G1"/>
    <mergeCell ref="E3:G3"/>
    <mergeCell ref="E20:F20"/>
    <mergeCell ref="E21:F21"/>
    <mergeCell ref="B20:D21"/>
    <mergeCell ref="B2:G2"/>
  </mergeCells>
  <printOptions/>
  <pageMargins left="0.7" right="0.7" top="0.75" bottom="0.75" header="0.3" footer="0.3"/>
  <pageSetup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2024-03-11T03:13:10Z</cp:lastPrinted>
  <dcterms:created xsi:type="dcterms:W3CDTF">2011-02-08T09:51:34Z</dcterms:created>
  <dcterms:modified xsi:type="dcterms:W3CDTF">2024-03-11T03:13:15Z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000800c8000000000000010262b10207c74006b004c800</vt:lpwstr>
  </property>
</Properties>
</file>