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実績報告書(共同研究事業)" sheetId="1" r:id="rId1"/>
    <sheet name="収支精算書 （共同研究事業）" sheetId="2" r:id="rId2"/>
  </sheets>
  <definedNames>
    <definedName name="_xlnm.Print_Area" localSheetId="0">'実績報告書(共同研究事業)'!$A$1:$AB$29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9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3" authorId="1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<sst xmlns="http://schemas.openxmlformats.org/spreadsheetml/2006/main" count="54" uniqueCount="48">
  <si>
    <t>（支出の部）</t>
  </si>
  <si>
    <t>（収入の部）</t>
  </si>
  <si>
    <t>支　　　　　　　出</t>
  </si>
  <si>
    <t>収　　　　　入</t>
  </si>
  <si>
    <t>資金の調達先</t>
  </si>
  <si>
    <t>記</t>
  </si>
  <si>
    <t>１　事業名</t>
  </si>
  <si>
    <t>２　交付決定額</t>
  </si>
  <si>
    <t>３　精算額</t>
  </si>
  <si>
    <t>４　事業完了年月日</t>
  </si>
  <si>
    <t>円</t>
  </si>
  <si>
    <t>円×1/2＝</t>
  </si>
  <si>
    <t>（宛先）岡崎ものづくり推進協議会長</t>
  </si>
  <si>
    <t>岡崎ものづくり推進協議会</t>
  </si>
  <si>
    <t>区分</t>
  </si>
  <si>
    <t>自己資金</t>
  </si>
  <si>
    <t>借入金</t>
  </si>
  <si>
    <t>補助金</t>
  </si>
  <si>
    <t>その他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</si>
  <si>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</si>
  <si>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</si>
  <si>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</si>
  <si>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</si>
  <si>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</si>
  <si>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</si>
  <si>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</si>
  <si>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（</t>
  </si>
  <si>
    <t>円）</t>
  </si>
  <si>
    <t>令和　　年　　月　　日</t>
  </si>
  <si>
    <t>　岡崎ものづくり支援補助金交付要綱に基づき、関係書類を添えて報告します。</t>
  </si>
  <si>
    <t>会社名：</t>
  </si>
  <si>
    <t>交付申請</t>
  </si>
  <si>
    <t>実績報告</t>
  </si>
  <si>
    <t>合計</t>
  </si>
  <si>
    <t>区分</t>
  </si>
  <si>
    <t>補助対象経費の内容</t>
  </si>
  <si>
    <t>交付申請</t>
  </si>
  <si>
    <t>実績報告</t>
  </si>
  <si>
    <t>補助対象経費の内訳</t>
  </si>
  <si>
    <t>補助対象経費合計</t>
  </si>
  <si>
    <t>交付決定額</t>
  </si>
  <si>
    <t>精算額</t>
  </si>
  <si>
    <t>交付金額確定額</t>
  </si>
  <si>
    <t>※「交付決定額」及び「精算額」は、消費税及び地方消費税込の金額を記入すること。</t>
  </si>
  <si>
    <t>※収入の部の「補助金」は、支出の部の合計（精算額の合計）に補助率（1/2）を乗じた金額を記入すること。
（ただし、千円未満は切り捨て）なお、100万円を超える場合は100万円とする。</t>
  </si>
  <si>
    <t>収支精算書(共同研究事業)</t>
  </si>
  <si>
    <t>共同研究費</t>
  </si>
  <si>
    <t>岡崎ものづくり支援補助金実績報告書(共同研究事業)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</si>
</sst>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);[Red]\(0\)"/>
    <numFmt numFmtId="183" formatCode="0_);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0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u val="single"/>
      <sz val="12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33" borderId="0" xfId="0" applyFont="1" applyFill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181" fontId="48" fillId="0" borderId="0" xfId="0" applyNumberFormat="1" applyFont="1" applyAlignment="1">
      <alignment vertical="center" shrinkToFit="1"/>
    </xf>
    <xf numFmtId="18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vertical="center" textRotation="255"/>
    </xf>
    <xf numFmtId="181" fontId="48" fillId="0" borderId="11" xfId="0" applyNumberFormat="1" applyFont="1" applyFill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/>
    </xf>
    <xf numFmtId="181" fontId="49" fillId="33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textRotation="255"/>
    </xf>
    <xf numFmtId="181" fontId="49" fillId="0" borderId="13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181" fontId="49" fillId="0" borderId="15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 textRotation="255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vertical="center" textRotation="255"/>
    </xf>
    <xf numFmtId="0" fontId="48" fillId="33" borderId="11" xfId="0" applyFont="1" applyFill="1" applyBorder="1" applyAlignment="1">
      <alignment horizontal="center" vertical="center" shrinkToFit="1"/>
    </xf>
    <xf numFmtId="181" fontId="49" fillId="33" borderId="11" xfId="0" applyNumberFormat="1" applyFont="1" applyFill="1" applyBorder="1" applyAlignment="1">
      <alignment vertical="center" shrinkToFit="1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vertical="center" shrinkToFit="1"/>
    </xf>
    <xf numFmtId="181" fontId="49" fillId="33" borderId="11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Border="1" applyAlignment="1">
      <alignment vertical="center"/>
    </xf>
    <xf numFmtId="181" fontId="48" fillId="0" borderId="12" xfId="0" applyNumberFormat="1" applyFont="1" applyFill="1" applyBorder="1" applyAlignment="1">
      <alignment horizontal="left" vertical="center"/>
    </xf>
    <xf numFmtId="181" fontId="49" fillId="0" borderId="15" xfId="0" applyNumberFormat="1" applyFont="1" applyBorder="1" applyAlignment="1">
      <alignment horizontal="right" vertical="center" shrinkToFit="1"/>
    </xf>
    <xf numFmtId="181" fontId="49" fillId="0" borderId="1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181" fontId="28" fillId="0" borderId="0" xfId="0" applyNumberFormat="1" applyFont="1" applyAlignment="1">
      <alignment vertical="center" shrinkToFit="1"/>
    </xf>
    <xf numFmtId="18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left" vertical="center"/>
    </xf>
    <xf numFmtId="181" fontId="49" fillId="0" borderId="12" xfId="0" applyNumberFormat="1" applyFont="1" applyFill="1" applyBorder="1" applyAlignment="1">
      <alignment vertical="center"/>
    </xf>
    <xf numFmtId="38" fontId="49" fillId="0" borderId="15" xfId="48" applyFont="1" applyBorder="1" applyAlignment="1">
      <alignment horizontal="right" vertical="center"/>
    </xf>
    <xf numFmtId="181" fontId="49" fillId="33" borderId="15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right" vertical="center"/>
    </xf>
    <xf numFmtId="176" fontId="50" fillId="0" borderId="0" xfId="0" applyNumberFormat="1" applyFont="1" applyAlignment="1">
      <alignment vertical="center"/>
    </xf>
    <xf numFmtId="38" fontId="50" fillId="0" borderId="0" xfId="48" applyFont="1" applyAlignment="1">
      <alignment horizontal="right" vertical="center" wrapText="1"/>
    </xf>
    <xf numFmtId="0" fontId="51" fillId="0" borderId="20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142875</xdr:colOff>
      <xdr:row>1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6675" y="47625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2</xdr:col>
      <xdr:colOff>714375</xdr:colOff>
      <xdr:row>1</xdr:row>
      <xdr:rowOff>171450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23825" y="85725"/>
          <a:ext cx="1685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32"/>
  <sheetViews>
    <sheetView tabSelected="1" view="pageBreakPreview" zoomScaleSheetLayoutView="100" zoomScalePageLayoutView="0" workbookViewId="0" topLeftCell="A1">
      <selection activeCell="N22" sqref="N22:Q22"/>
    </sheetView>
  </sheetViews>
  <sheetFormatPr defaultColWidth="3.125" defaultRowHeight="19.5" customHeight="1"/>
  <cols>
    <col min="1" max="10" width="3.125" style="3" customWidth="1"/>
    <col min="11" max="16384" width="3.125" style="3" customWidth="1"/>
  </cols>
  <sheetData>
    <row r="1" spans="14:28" ht="19.5" customHeight="1">
      <c r="N1" s="50"/>
      <c r="O1" s="50"/>
      <c r="P1" s="50"/>
      <c r="Q1" s="50"/>
      <c r="R1" s="50"/>
      <c r="S1" s="2"/>
      <c r="T1" s="2"/>
      <c r="U1" s="2"/>
      <c r="V1" s="2"/>
      <c r="W1" s="2"/>
      <c r="X1" s="2"/>
      <c r="Y1" s="2"/>
      <c r="Z1" s="2"/>
      <c r="AA1" s="2"/>
      <c r="AB1" s="2"/>
    </row>
    <row r="3" spans="1:28" ht="19.5" customHeight="1">
      <c r="A3" s="62" t="s">
        <v>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5" spans="18:26" ht="19.5" customHeight="1">
      <c r="R5" s="51"/>
      <c r="S5" s="61" t="s">
        <v>28</v>
      </c>
      <c r="T5" s="61"/>
      <c r="U5" s="61"/>
      <c r="V5" s="61"/>
      <c r="W5" s="61"/>
      <c r="X5" s="61"/>
      <c r="Y5" s="61"/>
      <c r="Z5" s="61"/>
    </row>
    <row r="7" ht="19.5" customHeight="1">
      <c r="B7" s="3" t="s">
        <v>12</v>
      </c>
    </row>
    <row r="9" spans="12:20" ht="19.5" customHeight="1">
      <c r="L9" s="2" t="s">
        <v>20</v>
      </c>
      <c r="N9" s="2"/>
      <c r="O9" s="2"/>
      <c r="P9" s="3" t="s">
        <v>21</v>
      </c>
      <c r="Q9" s="63"/>
      <c r="R9" s="63"/>
      <c r="S9" s="63"/>
      <c r="T9" s="63"/>
    </row>
    <row r="10" spans="12:27" ht="19.5" customHeight="1">
      <c r="L10" s="2" t="s">
        <v>22</v>
      </c>
      <c r="N10" s="2"/>
      <c r="O10" s="2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2:27" ht="19.5" customHeight="1">
      <c r="L11" s="2" t="s">
        <v>23</v>
      </c>
      <c r="N11" s="2"/>
      <c r="O11" s="2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2:27" ht="19.5" customHeight="1">
      <c r="L12" s="2" t="s">
        <v>24</v>
      </c>
      <c r="N12" s="2"/>
      <c r="O12" s="2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2:27" ht="19.5" customHeight="1">
      <c r="L13" s="2" t="s">
        <v>25</v>
      </c>
      <c r="N13" s="2"/>
      <c r="O13" s="2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52"/>
      <c r="AA13" s="52"/>
    </row>
    <row r="14" spans="12:25" ht="19.5" customHeight="1">
      <c r="L14" s="50"/>
      <c r="M14" s="50"/>
      <c r="N14" s="50"/>
      <c r="O14" s="50"/>
      <c r="P14" s="50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9.5" customHeight="1">
      <c r="A15" s="51" t="s">
        <v>29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7" spans="1:25" ht="19.5" customHeight="1">
      <c r="A17" s="66" t="s">
        <v>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9" spans="2:28" ht="19.5" customHeight="1">
      <c r="B19" s="3" t="s">
        <v>6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2"/>
    </row>
    <row r="21" spans="2:24" ht="19.5" customHeight="1">
      <c r="B21" s="3" t="s">
        <v>7</v>
      </c>
      <c r="I21" s="54"/>
      <c r="J21" s="67">
        <f>'収支精算書 （共同研究事業）'!D27</f>
        <v>0</v>
      </c>
      <c r="K21" s="67"/>
      <c r="L21" s="67"/>
      <c r="M21" s="67"/>
      <c r="N21" s="67"/>
      <c r="O21" s="67"/>
      <c r="P21" s="67"/>
      <c r="Q21" s="3" t="s">
        <v>10</v>
      </c>
      <c r="S21" s="54" t="s">
        <v>19</v>
      </c>
      <c r="T21" s="51"/>
      <c r="U21" s="54"/>
      <c r="V21" s="54"/>
      <c r="W21" s="54"/>
      <c r="X21" s="54"/>
    </row>
    <row r="22" spans="6:24" ht="19.5" customHeight="1">
      <c r="F22" s="3" t="s">
        <v>26</v>
      </c>
      <c r="G22" s="67">
        <f>'収支精算書 （共同研究事業）'!D25</f>
        <v>0</v>
      </c>
      <c r="H22" s="67"/>
      <c r="I22" s="67"/>
      <c r="J22" s="67"/>
      <c r="K22" s="3" t="s">
        <v>11</v>
      </c>
      <c r="M22" s="51"/>
      <c r="N22" s="68">
        <f>G22*1/2</f>
        <v>0</v>
      </c>
      <c r="O22" s="68"/>
      <c r="P22" s="68"/>
      <c r="Q22" s="68"/>
      <c r="R22" s="3" t="s">
        <v>27</v>
      </c>
      <c r="T22" s="51"/>
      <c r="U22" s="55"/>
      <c r="V22" s="55"/>
      <c r="W22" s="55"/>
      <c r="X22" s="55"/>
    </row>
    <row r="24" spans="2:24" ht="19.5" customHeight="1">
      <c r="B24" s="3" t="s">
        <v>8</v>
      </c>
      <c r="I24" s="54"/>
      <c r="J24" s="67">
        <f>'収支精算書 （共同研究事業）'!E27</f>
        <v>0</v>
      </c>
      <c r="K24" s="67"/>
      <c r="L24" s="67"/>
      <c r="M24" s="67"/>
      <c r="N24" s="67"/>
      <c r="O24" s="67"/>
      <c r="P24" s="67"/>
      <c r="Q24" s="3" t="s">
        <v>10</v>
      </c>
      <c r="S24" s="54" t="s">
        <v>19</v>
      </c>
      <c r="T24" s="51"/>
      <c r="U24" s="54"/>
      <c r="V24" s="54"/>
      <c r="W24" s="54"/>
      <c r="X24" s="54"/>
    </row>
    <row r="25" spans="6:24" ht="19.5" customHeight="1">
      <c r="F25" s="3" t="s">
        <v>26</v>
      </c>
      <c r="G25" s="69">
        <f>'収支精算書 （共同研究事業）'!E25</f>
        <v>0</v>
      </c>
      <c r="H25" s="69"/>
      <c r="I25" s="69"/>
      <c r="J25" s="69"/>
      <c r="K25" s="3" t="s">
        <v>11</v>
      </c>
      <c r="M25" s="51"/>
      <c r="N25" s="68">
        <f>'実績報告書(共同研究事業)'!G25*1/2</f>
        <v>0</v>
      </c>
      <c r="O25" s="68"/>
      <c r="P25" s="68"/>
      <c r="Q25" s="68"/>
      <c r="R25" s="3" t="s">
        <v>27</v>
      </c>
      <c r="T25" s="51"/>
      <c r="U25" s="55"/>
      <c r="V25" s="55"/>
      <c r="W25" s="55"/>
      <c r="X25" s="55"/>
    </row>
    <row r="27" spans="2:16" ht="19.5" customHeight="1">
      <c r="B27" s="3" t="s">
        <v>9</v>
      </c>
      <c r="I27" s="61" t="s">
        <v>28</v>
      </c>
      <c r="J27" s="61"/>
      <c r="K27" s="61"/>
      <c r="L27" s="61"/>
      <c r="M27" s="61"/>
      <c r="N27" s="61"/>
      <c r="O27" s="61"/>
      <c r="P27" s="61"/>
    </row>
    <row r="29" s="1" customFormat="1" ht="19.5" customHeight="1"/>
    <row r="30" spans="2:25" s="1" customFormat="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s="1" customFormat="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s="1" customFormat="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</sheetData>
  <sheetProtection/>
  <mergeCells count="16">
    <mergeCell ref="G25:J25"/>
    <mergeCell ref="N25:Q25"/>
    <mergeCell ref="P13:Y13"/>
    <mergeCell ref="J21:P21"/>
    <mergeCell ref="J24:P24"/>
    <mergeCell ref="F19:AA19"/>
    <mergeCell ref="I27:P27"/>
    <mergeCell ref="A3:AB3"/>
    <mergeCell ref="S5:Z5"/>
    <mergeCell ref="Q9:T9"/>
    <mergeCell ref="P10:AA10"/>
    <mergeCell ref="P11:AA11"/>
    <mergeCell ref="A17:Y17"/>
    <mergeCell ref="P12:AA12"/>
    <mergeCell ref="G22:J22"/>
    <mergeCell ref="N22:Q22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1"/>
  <sheetViews>
    <sheetView view="pageBreakPreview" zoomScale="91" zoomScaleSheetLayoutView="91" zoomScalePageLayoutView="0" workbookViewId="0" topLeftCell="A1">
      <selection activeCell="B3" sqref="B3:F4"/>
    </sheetView>
  </sheetViews>
  <sheetFormatPr defaultColWidth="9.00390625" defaultRowHeight="13.5"/>
  <cols>
    <col min="1" max="1" width="2.50390625" style="4" customWidth="1"/>
    <col min="2" max="2" width="11.875" style="4" customWidth="1"/>
    <col min="3" max="3" width="24.75390625" style="46" customWidth="1"/>
    <col min="4" max="4" width="22.625" style="47" customWidth="1"/>
    <col min="5" max="5" width="26.875" style="48" customWidth="1"/>
    <col min="6" max="6" width="38.375" style="12" customWidth="1"/>
    <col min="7" max="7" width="4.875" style="4" customWidth="1"/>
    <col min="8" max="16384" width="9.00390625" style="4" customWidth="1"/>
  </cols>
  <sheetData>
    <row r="1" ht="21.75" customHeight="1"/>
    <row r="2" ht="21.75" customHeight="1"/>
    <row r="3" spans="2:6" ht="19.5" customHeight="1">
      <c r="B3" s="82" t="s">
        <v>45</v>
      </c>
      <c r="C3" s="82"/>
      <c r="D3" s="82"/>
      <c r="E3" s="82"/>
      <c r="F3" s="82"/>
    </row>
    <row r="4" spans="2:6" ht="19.5" customHeight="1">
      <c r="B4" s="82"/>
      <c r="C4" s="82"/>
      <c r="D4" s="82"/>
      <c r="E4" s="82"/>
      <c r="F4" s="82"/>
    </row>
    <row r="5" spans="1:6" ht="26.25" customHeight="1">
      <c r="A5" s="5"/>
      <c r="B5" s="5"/>
      <c r="C5" s="5"/>
      <c r="D5" s="5"/>
      <c r="E5" s="6" t="s">
        <v>30</v>
      </c>
      <c r="F5" s="7"/>
    </row>
    <row r="6" spans="1:16" ht="19.5" customHeight="1">
      <c r="A6" s="8" t="s">
        <v>1</v>
      </c>
      <c r="B6" s="8"/>
      <c r="C6" s="9"/>
      <c r="D6" s="10"/>
      <c r="E6" s="11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8.5" customHeight="1">
      <c r="A7" s="13" t="s">
        <v>3</v>
      </c>
      <c r="B7" s="77" t="s">
        <v>14</v>
      </c>
      <c r="C7" s="78"/>
      <c r="D7" s="14" t="s">
        <v>31</v>
      </c>
      <c r="E7" s="15" t="s">
        <v>32</v>
      </c>
      <c r="F7" s="16" t="s">
        <v>4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8.5" customHeight="1">
      <c r="A8" s="13"/>
      <c r="B8" s="77" t="s">
        <v>15</v>
      </c>
      <c r="C8" s="78"/>
      <c r="D8" s="17">
        <f>D25-D10-D9-D11</f>
        <v>0</v>
      </c>
      <c r="E8" s="17">
        <f>E25-E10-E9-E11</f>
        <v>0</v>
      </c>
      <c r="F8" s="1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8.5" customHeight="1" thickBot="1">
      <c r="A9" s="13"/>
      <c r="B9" s="72" t="s">
        <v>16</v>
      </c>
      <c r="C9" s="83"/>
      <c r="D9" s="19"/>
      <c r="E9" s="19"/>
      <c r="F9" s="59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8.5" customHeight="1" thickBot="1">
      <c r="A10" s="21"/>
      <c r="B10" s="84" t="s">
        <v>17</v>
      </c>
      <c r="C10" s="85"/>
      <c r="D10" s="22">
        <f>D27</f>
        <v>0</v>
      </c>
      <c r="E10" s="22">
        <f>F27</f>
        <v>0</v>
      </c>
      <c r="F10" s="23" t="s">
        <v>13</v>
      </c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8.5" customHeight="1">
      <c r="A11" s="13"/>
      <c r="B11" s="86" t="s">
        <v>18</v>
      </c>
      <c r="C11" s="87"/>
      <c r="D11" s="58"/>
      <c r="E11" s="58"/>
      <c r="F11" s="60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8.5" customHeight="1">
      <c r="A12" s="13"/>
      <c r="B12" s="77" t="s">
        <v>33</v>
      </c>
      <c r="C12" s="78"/>
      <c r="D12" s="17">
        <f>SUM(D8:D11)</f>
        <v>0</v>
      </c>
      <c r="E12" s="17">
        <f>SUM(E8:E11)</f>
        <v>0</v>
      </c>
      <c r="F12" s="1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>
      <c r="A13" s="21"/>
      <c r="B13" s="26"/>
      <c r="C13" s="27"/>
      <c r="D13" s="28"/>
      <c r="E13" s="29"/>
      <c r="F13" s="30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>
      <c r="A14" s="8" t="s">
        <v>0</v>
      </c>
      <c r="B14" s="8"/>
      <c r="C14" s="9"/>
      <c r="D14" s="10"/>
      <c r="E14" s="11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38.25" customHeight="1">
      <c r="A15" s="31" t="s">
        <v>2</v>
      </c>
      <c r="B15" s="32" t="s">
        <v>34</v>
      </c>
      <c r="C15" s="33" t="s">
        <v>35</v>
      </c>
      <c r="D15" s="15" t="s">
        <v>36</v>
      </c>
      <c r="E15" s="15" t="s">
        <v>37</v>
      </c>
      <c r="F15" s="16" t="s">
        <v>38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6.25" customHeight="1">
      <c r="A16" s="34"/>
      <c r="B16" s="79" t="s">
        <v>46</v>
      </c>
      <c r="C16" s="35"/>
      <c r="D16" s="36"/>
      <c r="E16" s="36"/>
      <c r="F16" s="37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6.25" customHeight="1">
      <c r="A17" s="34"/>
      <c r="B17" s="80"/>
      <c r="C17" s="38"/>
      <c r="D17" s="36"/>
      <c r="E17" s="36"/>
      <c r="F17" s="37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6.25" customHeight="1">
      <c r="A18" s="34"/>
      <c r="B18" s="80"/>
      <c r="C18" s="38"/>
      <c r="D18" s="36"/>
      <c r="E18" s="39"/>
      <c r="F18" s="37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6.25" customHeight="1">
      <c r="A19" s="34"/>
      <c r="B19" s="80"/>
      <c r="C19" s="35"/>
      <c r="D19" s="39"/>
      <c r="E19" s="39"/>
      <c r="F19" s="37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6.25" customHeight="1">
      <c r="A20" s="34"/>
      <c r="B20" s="80"/>
      <c r="C20" s="38"/>
      <c r="D20" s="36"/>
      <c r="E20" s="36"/>
      <c r="F20" s="37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6.25" customHeight="1">
      <c r="A21" s="34"/>
      <c r="B21" s="80"/>
      <c r="C21" s="38"/>
      <c r="D21" s="36"/>
      <c r="E21" s="36"/>
      <c r="F21" s="37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6.25" customHeight="1">
      <c r="A22" s="34"/>
      <c r="B22" s="80"/>
      <c r="C22" s="38"/>
      <c r="D22" s="36"/>
      <c r="E22" s="36"/>
      <c r="F22" s="37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6.25" customHeight="1">
      <c r="A23" s="34"/>
      <c r="B23" s="81"/>
      <c r="C23" s="35"/>
      <c r="D23" s="36"/>
      <c r="E23" s="39"/>
      <c r="F23" s="37"/>
      <c r="G23" s="40"/>
      <c r="H23" s="8"/>
      <c r="I23" s="8"/>
      <c r="J23" s="8"/>
      <c r="K23" s="8"/>
      <c r="L23" s="8"/>
      <c r="M23" s="8"/>
      <c r="N23" s="8"/>
      <c r="O23" s="8"/>
      <c r="P23" s="8"/>
    </row>
    <row r="24" spans="1:16" ht="19.5" customHeight="1">
      <c r="A24" s="34"/>
      <c r="B24" s="78" t="s">
        <v>39</v>
      </c>
      <c r="C24" s="78"/>
      <c r="D24" s="56"/>
      <c r="E24" s="56"/>
      <c r="F24" s="20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31.5" customHeight="1">
      <c r="A25" s="34"/>
      <c r="B25" s="78"/>
      <c r="C25" s="78"/>
      <c r="D25" s="24">
        <f>SUM(D16:D23)</f>
        <v>0</v>
      </c>
      <c r="E25" s="24">
        <f>SUM(E16:E23)</f>
        <v>0</v>
      </c>
      <c r="F25" s="25"/>
      <c r="G25" s="8"/>
      <c r="H25" s="8"/>
      <c r="I25" s="8"/>
      <c r="J25" s="8"/>
      <c r="K25" s="8"/>
      <c r="L25" s="41"/>
      <c r="M25" s="8"/>
      <c r="N25" s="8"/>
      <c r="O25" s="8"/>
      <c r="P25" s="8"/>
    </row>
    <row r="26" spans="1:16" ht="28.5" customHeight="1">
      <c r="A26" s="34"/>
      <c r="B26" s="71"/>
      <c r="C26" s="72"/>
      <c r="D26" s="42" t="s">
        <v>40</v>
      </c>
      <c r="E26" s="42" t="s">
        <v>41</v>
      </c>
      <c r="F26" s="20" t="s">
        <v>42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8.5" customHeight="1">
      <c r="A27" s="8"/>
      <c r="B27" s="73"/>
      <c r="C27" s="74"/>
      <c r="D27" s="43">
        <f>IF(ROUNDDOWN(D25*1/2,-3)&lt;1000000,ROUNDDOWN(D25*1/2,-3),1000000)</f>
        <v>0</v>
      </c>
      <c r="E27" s="44">
        <f>IF(ROUNDDOWN(E25*1/2,-3)&lt;1000000,ROUNDDOWN(E25*1/2,-3),1000000)</f>
        <v>0</v>
      </c>
      <c r="F27" s="57">
        <f>IF(IF(D27&lt;=E27,D27,E27)&lt;=1000000,IF(D27&lt;=E27,D27,E27),1000000)</f>
        <v>0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6" ht="19.5" customHeight="1">
      <c r="B28" s="75" t="s">
        <v>43</v>
      </c>
      <c r="C28" s="75"/>
      <c r="D28" s="75"/>
      <c r="E28" s="75"/>
      <c r="F28" s="75"/>
    </row>
    <row r="29" spans="2:13" ht="30" customHeight="1">
      <c r="B29" s="76" t="s">
        <v>44</v>
      </c>
      <c r="C29" s="76"/>
      <c r="D29" s="76"/>
      <c r="E29" s="76"/>
      <c r="F29" s="76"/>
      <c r="M29" s="45"/>
    </row>
    <row r="30" ht="19.5" customHeight="1">
      <c r="F30" s="49"/>
    </row>
    <row r="31" ht="19.5" customHeight="1">
      <c r="F31" s="49"/>
    </row>
    <row r="32" ht="19.5" customHeight="1">
      <c r="F32" s="49"/>
    </row>
    <row r="33" spans="1:16" ht="19.5" customHeight="1">
      <c r="A33" s="8"/>
      <c r="B33" s="8"/>
      <c r="C33" s="9"/>
      <c r="D33" s="10"/>
      <c r="E33" s="11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9.5" customHeight="1">
      <c r="A34" s="8"/>
      <c r="B34" s="8"/>
      <c r="C34" s="9"/>
      <c r="D34" s="10"/>
      <c r="E34" s="11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9.5" customHeight="1">
      <c r="A35" s="8"/>
      <c r="B35" s="8"/>
      <c r="C35" s="9"/>
      <c r="D35" s="10"/>
      <c r="E35" s="11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9.5" customHeight="1">
      <c r="A36" s="8"/>
      <c r="B36" s="8"/>
      <c r="C36" s="9"/>
      <c r="D36" s="10"/>
      <c r="E36" s="11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9.5" customHeight="1">
      <c r="A37" s="8"/>
      <c r="B37" s="8"/>
      <c r="C37" s="9"/>
      <c r="D37" s="10"/>
      <c r="E37" s="11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9.5" customHeight="1">
      <c r="A38" s="8"/>
      <c r="B38" s="8"/>
      <c r="C38" s="9"/>
      <c r="D38" s="10"/>
      <c r="E38" s="11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9.5" customHeight="1">
      <c r="A39" s="8"/>
      <c r="B39" s="8"/>
      <c r="C39" s="9"/>
      <c r="D39" s="10"/>
      <c r="E39" s="11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9.5" customHeight="1">
      <c r="A40" s="8"/>
      <c r="B40" s="8"/>
      <c r="C40" s="9"/>
      <c r="D40" s="10"/>
      <c r="E40" s="11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9.5" customHeight="1">
      <c r="A41" s="8"/>
      <c r="B41" s="8"/>
      <c r="C41" s="9"/>
      <c r="D41" s="10"/>
      <c r="E41" s="11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9.5" customHeight="1">
      <c r="A42" s="8"/>
      <c r="B42" s="8"/>
      <c r="C42" s="9"/>
      <c r="D42" s="10"/>
      <c r="E42" s="11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9.5" customHeight="1">
      <c r="A43" s="8"/>
      <c r="B43" s="8"/>
      <c r="C43" s="9"/>
      <c r="D43" s="10"/>
      <c r="E43" s="11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9.5" customHeight="1">
      <c r="A44" s="8"/>
      <c r="B44" s="8"/>
      <c r="C44" s="9"/>
      <c r="D44" s="10"/>
      <c r="E44" s="11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9.5" customHeight="1">
      <c r="A45" s="8"/>
      <c r="B45" s="8"/>
      <c r="C45" s="9"/>
      <c r="D45" s="10"/>
      <c r="E45" s="11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9.5" customHeight="1">
      <c r="A46" s="8"/>
      <c r="B46" s="8"/>
      <c r="C46" s="9"/>
      <c r="D46" s="10"/>
      <c r="E46" s="11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9.5" customHeight="1">
      <c r="A47" s="8"/>
      <c r="B47" s="8"/>
      <c r="C47" s="9"/>
      <c r="D47" s="10"/>
      <c r="E47" s="11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9.5" customHeight="1">
      <c r="A48" s="8"/>
      <c r="B48" s="8"/>
      <c r="C48" s="9"/>
      <c r="D48" s="10"/>
      <c r="E48" s="11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9.5" customHeight="1">
      <c r="A49" s="8"/>
      <c r="B49" s="8"/>
      <c r="C49" s="9"/>
      <c r="D49" s="10"/>
      <c r="E49" s="11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9.5" customHeight="1">
      <c r="A50" s="8"/>
      <c r="B50" s="8"/>
      <c r="C50" s="9"/>
      <c r="D50" s="10"/>
      <c r="E50" s="11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9.5" customHeight="1">
      <c r="A51" s="8"/>
      <c r="B51" s="8"/>
      <c r="C51" s="9"/>
      <c r="D51" s="10"/>
      <c r="E51" s="11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9.5" customHeight="1">
      <c r="A52" s="8"/>
      <c r="B52" s="8"/>
      <c r="C52" s="9"/>
      <c r="D52" s="10"/>
      <c r="E52" s="11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9.5" customHeight="1">
      <c r="A53" s="8"/>
      <c r="B53" s="8"/>
      <c r="C53" s="9"/>
      <c r="D53" s="10"/>
      <c r="E53" s="11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9.5" customHeight="1">
      <c r="A54" s="8"/>
      <c r="B54" s="8"/>
      <c r="C54" s="9"/>
      <c r="D54" s="10"/>
      <c r="E54" s="11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9.5" customHeight="1">
      <c r="A55" s="8"/>
      <c r="B55" s="8"/>
      <c r="C55" s="9"/>
      <c r="D55" s="10"/>
      <c r="E55" s="11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9.5" customHeight="1">
      <c r="A56" s="8"/>
      <c r="B56" s="8"/>
      <c r="C56" s="9"/>
      <c r="D56" s="10"/>
      <c r="E56" s="11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9.5" customHeight="1">
      <c r="A57" s="8"/>
      <c r="B57" s="8"/>
      <c r="C57" s="9"/>
      <c r="D57" s="10"/>
      <c r="E57" s="11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9.5" customHeight="1">
      <c r="A58" s="8"/>
      <c r="B58" s="8"/>
      <c r="C58" s="9"/>
      <c r="D58" s="10"/>
      <c r="E58" s="11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9.5" customHeight="1">
      <c r="A59" s="8"/>
      <c r="B59" s="8"/>
      <c r="C59" s="9"/>
      <c r="D59" s="10"/>
      <c r="E59" s="11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9.5" customHeight="1">
      <c r="A60" s="8"/>
      <c r="B60" s="8"/>
      <c r="C60" s="9"/>
      <c r="D60" s="10"/>
      <c r="E60" s="11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9.5" customHeight="1">
      <c r="A61" s="8"/>
      <c r="B61" s="8"/>
      <c r="C61" s="9"/>
      <c r="D61" s="10"/>
      <c r="E61" s="11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9.5" customHeight="1">
      <c r="A62" s="8"/>
      <c r="B62" s="8"/>
      <c r="C62" s="9"/>
      <c r="D62" s="10"/>
      <c r="E62" s="11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9.5" customHeight="1">
      <c r="A63" s="8"/>
      <c r="B63" s="8"/>
      <c r="C63" s="9"/>
      <c r="D63" s="10"/>
      <c r="E63" s="11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9.5" customHeight="1">
      <c r="A64" s="8"/>
      <c r="B64" s="8"/>
      <c r="C64" s="9"/>
      <c r="D64" s="10"/>
      <c r="E64" s="11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9.5" customHeight="1">
      <c r="A65" s="8"/>
      <c r="B65" s="8"/>
      <c r="C65" s="9"/>
      <c r="D65" s="10"/>
      <c r="E65" s="11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9.5" customHeight="1">
      <c r="A66" s="8"/>
      <c r="B66" s="8"/>
      <c r="C66" s="9"/>
      <c r="D66" s="10"/>
      <c r="E66" s="11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9.5" customHeight="1">
      <c r="A67" s="8"/>
      <c r="B67" s="8"/>
      <c r="C67" s="9"/>
      <c r="D67" s="10"/>
      <c r="E67" s="11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9.5" customHeight="1">
      <c r="A68" s="8"/>
      <c r="B68" s="8"/>
      <c r="C68" s="9"/>
      <c r="D68" s="10"/>
      <c r="E68" s="11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9.5" customHeight="1">
      <c r="A69" s="8"/>
      <c r="B69" s="8"/>
      <c r="C69" s="9"/>
      <c r="D69" s="10"/>
      <c r="E69" s="11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9.5" customHeight="1">
      <c r="A70" s="8"/>
      <c r="B70" s="8"/>
      <c r="C70" s="9"/>
      <c r="D70" s="10"/>
      <c r="E70" s="11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9.5" customHeight="1">
      <c r="A71" s="8"/>
      <c r="B71" s="8"/>
      <c r="C71" s="9"/>
      <c r="D71" s="10"/>
      <c r="E71" s="11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9.5" customHeight="1">
      <c r="A72" s="8"/>
      <c r="B72" s="8"/>
      <c r="C72" s="9"/>
      <c r="D72" s="10"/>
      <c r="E72" s="11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9.5" customHeight="1">
      <c r="A73" s="8"/>
      <c r="B73" s="8"/>
      <c r="C73" s="9"/>
      <c r="D73" s="10"/>
      <c r="E73" s="11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9.5" customHeight="1">
      <c r="A74" s="8"/>
      <c r="B74" s="8"/>
      <c r="C74" s="9"/>
      <c r="D74" s="10"/>
      <c r="E74" s="11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9.5" customHeight="1">
      <c r="A75" s="8"/>
      <c r="B75" s="8"/>
      <c r="C75" s="9"/>
      <c r="D75" s="10"/>
      <c r="E75" s="11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9.5" customHeight="1">
      <c r="A76" s="8"/>
      <c r="B76" s="8"/>
      <c r="C76" s="9"/>
      <c r="D76" s="10"/>
      <c r="E76" s="11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9.5" customHeight="1">
      <c r="A77" s="8"/>
      <c r="B77" s="8"/>
      <c r="C77" s="9"/>
      <c r="D77" s="10"/>
      <c r="E77" s="11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9.5" customHeight="1">
      <c r="A78" s="8"/>
      <c r="B78" s="8"/>
      <c r="C78" s="9"/>
      <c r="D78" s="10"/>
      <c r="E78" s="11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9.5" customHeight="1">
      <c r="A79" s="8"/>
      <c r="B79" s="8"/>
      <c r="C79" s="9"/>
      <c r="D79" s="10"/>
      <c r="E79" s="11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9.5" customHeight="1">
      <c r="A80" s="8"/>
      <c r="B80" s="8"/>
      <c r="C80" s="9"/>
      <c r="D80" s="10"/>
      <c r="E80" s="11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9.5" customHeight="1">
      <c r="A81" s="8"/>
      <c r="B81" s="8"/>
      <c r="C81" s="9"/>
      <c r="D81" s="10"/>
      <c r="E81" s="11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9.5" customHeight="1">
      <c r="A82" s="8"/>
      <c r="B82" s="8"/>
      <c r="C82" s="9"/>
      <c r="D82" s="10"/>
      <c r="E82" s="11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9.5" customHeight="1">
      <c r="A83" s="8"/>
      <c r="B83" s="8"/>
      <c r="C83" s="9"/>
      <c r="D83" s="10"/>
      <c r="E83" s="11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9.5" customHeight="1">
      <c r="A84" s="8"/>
      <c r="B84" s="8"/>
      <c r="C84" s="9"/>
      <c r="D84" s="10"/>
      <c r="E84" s="11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9.5" customHeight="1">
      <c r="A85" s="8"/>
      <c r="B85" s="8"/>
      <c r="C85" s="9"/>
      <c r="D85" s="10"/>
      <c r="E85" s="11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9.5" customHeight="1">
      <c r="A86" s="8"/>
      <c r="B86" s="8"/>
      <c r="C86" s="9"/>
      <c r="D86" s="10"/>
      <c r="E86" s="11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9.5" customHeight="1">
      <c r="A87" s="8"/>
      <c r="B87" s="8"/>
      <c r="C87" s="9"/>
      <c r="D87" s="10"/>
      <c r="E87" s="11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9.5" customHeight="1">
      <c r="A88" s="8"/>
      <c r="B88" s="8"/>
      <c r="C88" s="9"/>
      <c r="D88" s="10"/>
      <c r="E88" s="11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9.5" customHeight="1">
      <c r="A89" s="8"/>
      <c r="B89" s="8"/>
      <c r="C89" s="9"/>
      <c r="D89" s="10"/>
      <c r="E89" s="11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9.5" customHeight="1">
      <c r="A90" s="8"/>
      <c r="B90" s="8"/>
      <c r="C90" s="9"/>
      <c r="D90" s="10"/>
      <c r="E90" s="11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9.5" customHeight="1">
      <c r="A91" s="8"/>
      <c r="B91" s="8"/>
      <c r="C91" s="9"/>
      <c r="D91" s="10"/>
      <c r="E91" s="11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9.5" customHeight="1">
      <c r="A92" s="8"/>
      <c r="B92" s="8"/>
      <c r="C92" s="9"/>
      <c r="D92" s="10"/>
      <c r="E92" s="11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9.5" customHeight="1">
      <c r="A93" s="8"/>
      <c r="B93" s="8"/>
      <c r="C93" s="9"/>
      <c r="D93" s="10"/>
      <c r="E93" s="11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9.5" customHeight="1">
      <c r="A94" s="8"/>
      <c r="B94" s="8"/>
      <c r="C94" s="9"/>
      <c r="D94" s="10"/>
      <c r="E94" s="11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9.5" customHeight="1">
      <c r="A95" s="8"/>
      <c r="B95" s="8"/>
      <c r="C95" s="9"/>
      <c r="D95" s="10"/>
      <c r="E95" s="11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9.5" customHeight="1">
      <c r="A96" s="8"/>
      <c r="B96" s="8"/>
      <c r="C96" s="9"/>
      <c r="D96" s="10"/>
      <c r="E96" s="11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9.5" customHeight="1">
      <c r="A97" s="8"/>
      <c r="B97" s="8"/>
      <c r="C97" s="9"/>
      <c r="D97" s="10"/>
      <c r="E97" s="11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9.5" customHeight="1">
      <c r="A98" s="8"/>
      <c r="B98" s="8"/>
      <c r="C98" s="9"/>
      <c r="D98" s="10"/>
      <c r="E98" s="11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9.5" customHeight="1">
      <c r="A99" s="8"/>
      <c r="B99" s="8"/>
      <c r="C99" s="9"/>
      <c r="D99" s="10"/>
      <c r="E99" s="11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9.5" customHeight="1">
      <c r="A100" s="8"/>
      <c r="B100" s="8"/>
      <c r="C100" s="9"/>
      <c r="D100" s="10"/>
      <c r="E100" s="11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9.5" customHeight="1">
      <c r="A101" s="8"/>
      <c r="B101" s="8"/>
      <c r="C101" s="9"/>
      <c r="D101" s="10"/>
      <c r="E101" s="11"/>
      <c r="G101" s="8"/>
      <c r="H101" s="8"/>
      <c r="I101" s="8"/>
      <c r="J101" s="8"/>
      <c r="K101" s="8"/>
      <c r="L101" s="8"/>
      <c r="M101" s="8"/>
      <c r="N101" s="8"/>
      <c r="O101" s="8"/>
      <c r="P101" s="8"/>
    </row>
  </sheetData>
  <sheetProtection/>
  <mergeCells count="12">
    <mergeCell ref="B3:F4"/>
    <mergeCell ref="B7:C7"/>
    <mergeCell ref="B8:C8"/>
    <mergeCell ref="B9:C9"/>
    <mergeCell ref="B10:C10"/>
    <mergeCell ref="B11:C11"/>
    <mergeCell ref="B26:C27"/>
    <mergeCell ref="B28:F28"/>
    <mergeCell ref="B29:F29"/>
    <mergeCell ref="B12:C12"/>
    <mergeCell ref="B24:C25"/>
    <mergeCell ref="B16:B23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2024-03-13T09:19:32Z</cp:lastPrinted>
  <dcterms:created xsi:type="dcterms:W3CDTF">2011-02-08T09:51:34Z</dcterms:created>
  <dcterms:modified xsi:type="dcterms:W3CDTF">2024-03-13T09:19:36Z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000800b6000000000000010262b10207f74006b004c800</vt:lpwstr>
  </property>
</Properties>
</file>